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atChungChi" sheetId="1" r:id="rId1"/>
    <sheet name="Sheet1" sheetId="2" r:id="rId2"/>
  </sheets>
  <definedNames>
    <definedName name="_xlnm.Print_Titles" localSheetId="0">'DatChungChi'!$8:$8</definedName>
  </definedNames>
  <calcPr fullCalcOnLoad="1"/>
</workbook>
</file>

<file path=xl/sharedStrings.xml><?xml version="1.0" encoding="utf-8"?>
<sst xmlns="http://schemas.openxmlformats.org/spreadsheetml/2006/main" count="1128" uniqueCount="438">
  <si>
    <t>TRƯỜNG ĐẠI HỌC VINH</t>
  </si>
  <si>
    <t>Độc lập - Tự do - Hạnh phúc</t>
  </si>
  <si>
    <t>STT</t>
  </si>
  <si>
    <t>Mã sinh viên</t>
  </si>
  <si>
    <t>Lớp quản lý</t>
  </si>
  <si>
    <t>Ngày sinh</t>
  </si>
  <si>
    <t>Nơi sinh</t>
  </si>
  <si>
    <t>Điểm trung bình</t>
  </si>
  <si>
    <t>Xếp loại</t>
  </si>
  <si>
    <t>Ghi chú</t>
  </si>
  <si>
    <t>1151003083</t>
  </si>
  <si>
    <t>Lê Đình  Đức</t>
  </si>
  <si>
    <t>52A100</t>
  </si>
  <si>
    <t>25/10/1992</t>
  </si>
  <si>
    <t>DIEN CHAU -NGHE AN</t>
  </si>
  <si>
    <t/>
  </si>
  <si>
    <t>Nam</t>
  </si>
  <si>
    <t>1151000024</t>
  </si>
  <si>
    <t>Lê Thị Hiền</t>
  </si>
  <si>
    <t>22/11/1993</t>
  </si>
  <si>
    <t>Nữ</t>
  </si>
  <si>
    <t>1051000004</t>
  </si>
  <si>
    <t>Lê Quang Nhật</t>
  </si>
  <si>
    <t>26/05/1992</t>
  </si>
  <si>
    <t>1152010476</t>
  </si>
  <si>
    <t>Trương Thị  Trinh</t>
  </si>
  <si>
    <t>52A201</t>
  </si>
  <si>
    <t>27/02/1993</t>
  </si>
  <si>
    <t>1153016266</t>
  </si>
  <si>
    <t>Phạm Thị  Trang</t>
  </si>
  <si>
    <t>52A301</t>
  </si>
  <si>
    <t>11/01/1992</t>
  </si>
  <si>
    <t>1156033279</t>
  </si>
  <si>
    <t>Nguyễn Công  Trường</t>
  </si>
  <si>
    <t>52A603</t>
  </si>
  <si>
    <t>20/11/1992</t>
  </si>
  <si>
    <t>1159022445</t>
  </si>
  <si>
    <t>Lương Thị  Nga</t>
  </si>
  <si>
    <t>52A902</t>
  </si>
  <si>
    <t>12/08/1993</t>
  </si>
  <si>
    <t>phuc son-anh son-nghe an</t>
  </si>
  <si>
    <t>1059022782</t>
  </si>
  <si>
    <t>Trương Thị Ngọc Phương</t>
  </si>
  <si>
    <t>23/01/1992</t>
  </si>
  <si>
    <t>1159036111</t>
  </si>
  <si>
    <t>Nguyễn Như Quế Anh</t>
  </si>
  <si>
    <t>52A903</t>
  </si>
  <si>
    <t>01/09/1992</t>
  </si>
  <si>
    <t>1159032508</t>
  </si>
  <si>
    <t>Trịnh Thị Hồng  Phượng</t>
  </si>
  <si>
    <t>28/12/1993</t>
  </si>
  <si>
    <t>1153060818</t>
  </si>
  <si>
    <t>Nguyễn Thị  Hoa</t>
  </si>
  <si>
    <t>52B1306</t>
  </si>
  <si>
    <t>27/10/1993</t>
  </si>
  <si>
    <t>1054003278</t>
  </si>
  <si>
    <t>Lê Hải Long</t>
  </si>
  <si>
    <t>52B1400</t>
  </si>
  <si>
    <t>17/05/1991</t>
  </si>
  <si>
    <t>1154001238</t>
  </si>
  <si>
    <t>Lê Thị  Tình</t>
  </si>
  <si>
    <t>26/08/1993</t>
  </si>
  <si>
    <t>1155023268</t>
  </si>
  <si>
    <t>Lưu Thị  Hương</t>
  </si>
  <si>
    <t>52B1502</t>
  </si>
  <si>
    <t>11/10/1993</t>
  </si>
  <si>
    <t>1055036158</t>
  </si>
  <si>
    <t>Nguyễn Ngọc  Minh</t>
  </si>
  <si>
    <t>52B1503</t>
  </si>
  <si>
    <t>30/08/1992</t>
  </si>
  <si>
    <t>mai son- son la</t>
  </si>
  <si>
    <t>1156043310</t>
  </si>
  <si>
    <t>Bùi Thị  Hoan</t>
  </si>
  <si>
    <t>52B1604</t>
  </si>
  <si>
    <t>03/03/1993</t>
  </si>
  <si>
    <t>1156062086</t>
  </si>
  <si>
    <t>Trần Thị Thùy Linh</t>
  </si>
  <si>
    <t>52B1606</t>
  </si>
  <si>
    <t>08/03/1993</t>
  </si>
  <si>
    <t>1156062094</t>
  </si>
  <si>
    <t>Trần Thị Thuỳ  Linh</t>
  </si>
  <si>
    <t>24/07/1993</t>
  </si>
  <si>
    <t>1156062084</t>
  </si>
  <si>
    <t>Ngô Thị  Nhung</t>
  </si>
  <si>
    <t>17/03/1993</t>
  </si>
  <si>
    <t>1156073445</t>
  </si>
  <si>
    <t>Trần Thanh  Nghị</t>
  </si>
  <si>
    <t>52B1607</t>
  </si>
  <si>
    <t>24/06/1992</t>
  </si>
  <si>
    <t>1156073390</t>
  </si>
  <si>
    <t>Trần Thị  Thương</t>
  </si>
  <si>
    <t>01/10/1992</t>
  </si>
  <si>
    <t>1157512307</t>
  </si>
  <si>
    <t>Trần Nguyễn Hoài  Linh</t>
  </si>
  <si>
    <t>52B1751</t>
  </si>
  <si>
    <t>09/01/1993</t>
  </si>
  <si>
    <t>1154011356</t>
  </si>
  <si>
    <t>52B2401</t>
  </si>
  <si>
    <t>20/08/1993</t>
  </si>
  <si>
    <t>1153062683</t>
  </si>
  <si>
    <t>Nguyễn Vượng</t>
  </si>
  <si>
    <t>52B3306</t>
  </si>
  <si>
    <t>10/06/1992</t>
  </si>
  <si>
    <t>1154021630</t>
  </si>
  <si>
    <t>Phạm Thị Cẩm  Nhung</t>
  </si>
  <si>
    <t>52B3402</t>
  </si>
  <si>
    <t>01/09/1993</t>
  </si>
  <si>
    <t>1156073383</t>
  </si>
  <si>
    <t>Lữ Thị  Hoàng</t>
  </si>
  <si>
    <t>52B3607</t>
  </si>
  <si>
    <t>16/01/1992</t>
  </si>
  <si>
    <t>1154006272</t>
  </si>
  <si>
    <t>Hoàng Ngọc   Rim</t>
  </si>
  <si>
    <t>52B4400</t>
  </si>
  <si>
    <t>24/08/1993</t>
  </si>
  <si>
    <t>1154001258</t>
  </si>
  <si>
    <t>Phan Quang  Việt</t>
  </si>
  <si>
    <t>17/07/1992</t>
  </si>
  <si>
    <t>1154023000</t>
  </si>
  <si>
    <t>Nguyễn Thị  Sao</t>
  </si>
  <si>
    <t>52B4402</t>
  </si>
  <si>
    <t>02/05/1993</t>
  </si>
  <si>
    <t>1156072155</t>
  </si>
  <si>
    <t>Lê Thị  Ngọc</t>
  </si>
  <si>
    <t>52B4607</t>
  </si>
  <si>
    <t>30/04/1993</t>
  </si>
  <si>
    <t>1154022994</t>
  </si>
  <si>
    <t>Nguyễn Thị Phương  Thảo</t>
  </si>
  <si>
    <t>52B5402</t>
  </si>
  <si>
    <t>02/08/1993</t>
  </si>
  <si>
    <t>1155034582</t>
  </si>
  <si>
    <t>Nguyễn Thị  Thu</t>
  </si>
  <si>
    <t>52B5503</t>
  </si>
  <si>
    <t>07/03/1993</t>
  </si>
  <si>
    <t>1156082251</t>
  </si>
  <si>
    <t>Hồ Thị  Phương</t>
  </si>
  <si>
    <t>52B608</t>
  </si>
  <si>
    <t>07/10/1993</t>
  </si>
  <si>
    <t>1154011505</t>
  </si>
  <si>
    <t>Nguyễn Văn  Thắng</t>
  </si>
  <si>
    <t>52B6401</t>
  </si>
  <si>
    <t>28/05/1993</t>
  </si>
  <si>
    <t>Hồng Lĩnh- Hà Tĩnh</t>
  </si>
  <si>
    <t>1154023025</t>
  </si>
  <si>
    <t>Lê Thị Vân  Anh</t>
  </si>
  <si>
    <t>52B6402</t>
  </si>
  <si>
    <t>23/09/1993</t>
  </si>
  <si>
    <t>1155034641</t>
  </si>
  <si>
    <t>Lê Thị Hằng  Ngân</t>
  </si>
  <si>
    <t>52B7503</t>
  </si>
  <si>
    <t>15/03/1992</t>
  </si>
  <si>
    <t>Thị Trấn Lang Chánh.huyện Lang Chánh.tỉnh Thanh Hóa</t>
  </si>
  <si>
    <t>1154012810</t>
  </si>
  <si>
    <t>Nguyễn Thị  Nghệ</t>
  </si>
  <si>
    <t>52B8401</t>
  </si>
  <si>
    <t>31/07/1993</t>
  </si>
  <si>
    <t>nam đàn, nghệ an</t>
  </si>
  <si>
    <t>1151080433</t>
  </si>
  <si>
    <t>Nguyễn Trung  Đức</t>
  </si>
  <si>
    <t>52K1108</t>
  </si>
  <si>
    <t>10/10/1993</t>
  </si>
  <si>
    <t>cẩm sơn - anh sơn - nghệ an</t>
  </si>
  <si>
    <t>1151080443</t>
  </si>
  <si>
    <t>Trần Xuõn  Hoàng</t>
  </si>
  <si>
    <t>02/11/1993</t>
  </si>
  <si>
    <t>1151086217</t>
  </si>
  <si>
    <t>Bùi Đình Huy</t>
  </si>
  <si>
    <t>27/10/1992</t>
  </si>
  <si>
    <t>1051080508</t>
  </si>
  <si>
    <t>Nguyễn Văn Lĩnh</t>
  </si>
  <si>
    <t>01/02/1991</t>
  </si>
  <si>
    <t>1152050611</t>
  </si>
  <si>
    <t>Hồ Hữu  Báu</t>
  </si>
  <si>
    <t>52K1205</t>
  </si>
  <si>
    <t>25/05/1993</t>
  </si>
  <si>
    <t>1152053950</t>
  </si>
  <si>
    <t>Nguyễn Thị Giang</t>
  </si>
  <si>
    <t>12/04/1993</t>
  </si>
  <si>
    <t>1152054070</t>
  </si>
  <si>
    <t>Đậu Thị Hồng  Hoài</t>
  </si>
  <si>
    <t>1152053965</t>
  </si>
  <si>
    <t>Nguyễn Thị  Hồng</t>
  </si>
  <si>
    <t>19/09/1993</t>
  </si>
  <si>
    <t>1152056026</t>
  </si>
  <si>
    <t>Lê Anh  Tài</t>
  </si>
  <si>
    <t>22/09/1993</t>
  </si>
  <si>
    <t>1153074339</t>
  </si>
  <si>
    <t>Phan Thanh  Trung</t>
  </si>
  <si>
    <t>52K1307</t>
  </si>
  <si>
    <t>26/01/1993</t>
  </si>
  <si>
    <t>1151060300</t>
  </si>
  <si>
    <t>Nguyễn Anh  Đức</t>
  </si>
  <si>
    <t>52K2106</t>
  </si>
  <si>
    <t>04/04/1993</t>
  </si>
  <si>
    <t>1151073760</t>
  </si>
  <si>
    <t>Lê Thị  Hằng</t>
  </si>
  <si>
    <t>52K2107</t>
  </si>
  <si>
    <t>15/05/1993</t>
  </si>
  <si>
    <t>1151073698</t>
  </si>
  <si>
    <t>Nguyễn Thị  Hường</t>
  </si>
  <si>
    <t>05/06/1993</t>
  </si>
  <si>
    <t>1151073725</t>
  </si>
  <si>
    <t>Phan Đình  Lãm</t>
  </si>
  <si>
    <t>15/06/1993</t>
  </si>
  <si>
    <t>1151073687</t>
  </si>
  <si>
    <t>Phan Đăng  Nhật</t>
  </si>
  <si>
    <t>01/06/1993</t>
  </si>
  <si>
    <t>1151073732</t>
  </si>
  <si>
    <t>Nguyễn Văn  Thăng</t>
  </si>
  <si>
    <t>04/09/1993</t>
  </si>
  <si>
    <t>1051076567</t>
  </si>
  <si>
    <t>Nguyễn Anh Tuấn</t>
  </si>
  <si>
    <t>04/11/1992</t>
  </si>
  <si>
    <t>1153043215</t>
  </si>
  <si>
    <t>Phan Xuân Hùng</t>
  </si>
  <si>
    <t>52K304</t>
  </si>
  <si>
    <t>18/12/1992</t>
  </si>
  <si>
    <t>1153040789</t>
  </si>
  <si>
    <t>Trần Văn  Lợi</t>
  </si>
  <si>
    <t>1151060093</t>
  </si>
  <si>
    <t>Phan Văn  Chương</t>
  </si>
  <si>
    <t>52K3106</t>
  </si>
  <si>
    <t>19/10/1991</t>
  </si>
  <si>
    <t>1151060149</t>
  </si>
  <si>
    <t>Cao Văn  Hợp</t>
  </si>
  <si>
    <t>27/03/1993</t>
  </si>
  <si>
    <t>1051060296</t>
  </si>
  <si>
    <t>Nguyễn Cảnh Tuyến</t>
  </si>
  <si>
    <t>28/05/1991</t>
  </si>
  <si>
    <t>1151073709</t>
  </si>
  <si>
    <t>Nguyễn Sĩ  Huấn</t>
  </si>
  <si>
    <t>52K3107</t>
  </si>
  <si>
    <t>26/06/1993</t>
  </si>
  <si>
    <t>1151073690</t>
  </si>
  <si>
    <t>Nguyễn Văn  Thiệu</t>
  </si>
  <si>
    <t>1151076086</t>
  </si>
  <si>
    <t>Nguyễn Văn  Tiến</t>
  </si>
  <si>
    <t>22/02/1992</t>
  </si>
  <si>
    <t>1153074370</t>
  </si>
  <si>
    <t>Nguyễn Thị  Nga</t>
  </si>
  <si>
    <t>52K3307</t>
  </si>
  <si>
    <t>23/04/1993</t>
  </si>
  <si>
    <t>1151060218</t>
  </si>
  <si>
    <t>Trương Văn  Linh</t>
  </si>
  <si>
    <t>52K4106</t>
  </si>
  <si>
    <t>06/10/1992</t>
  </si>
  <si>
    <t>1051060320</t>
  </si>
  <si>
    <t>Trần Đình Tân</t>
  </si>
  <si>
    <t>18/06/1991</t>
  </si>
  <si>
    <t>1151063581</t>
  </si>
  <si>
    <t>Phan Văn  Việt</t>
  </si>
  <si>
    <t>52K5106</t>
  </si>
  <si>
    <t>22/12/1993</t>
  </si>
  <si>
    <t>1153074384</t>
  </si>
  <si>
    <t>Nguyễn Văn  Hùng</t>
  </si>
  <si>
    <t>52K5307</t>
  </si>
  <si>
    <t>13/09/1992</t>
  </si>
  <si>
    <t>1151066338</t>
  </si>
  <si>
    <t>Hồ Trọng  Đại</t>
  </si>
  <si>
    <t>52K6106</t>
  </si>
  <si>
    <t>02/02/1993</t>
  </si>
  <si>
    <t>1151066309</t>
  </si>
  <si>
    <t>Trần Quang   Thông</t>
  </si>
  <si>
    <t>12/05/1993</t>
  </si>
  <si>
    <t>1151066145</t>
  </si>
  <si>
    <t>Trần Đức   Tuấn</t>
  </si>
  <si>
    <t>02/10/1993</t>
  </si>
  <si>
    <t>1153076225</t>
  </si>
  <si>
    <t>Nguyễn Thị   Hạnh</t>
  </si>
  <si>
    <t>52K6307</t>
  </si>
  <si>
    <t>1151066002</t>
  </si>
  <si>
    <t>Nguyễn Khánh  Linh</t>
  </si>
  <si>
    <t>52K7106</t>
  </si>
  <si>
    <t>14/03/1993</t>
  </si>
  <si>
    <t>1052043938</t>
  </si>
  <si>
    <t>Phạm Thị Hiền</t>
  </si>
  <si>
    <t>52204K1</t>
  </si>
  <si>
    <t>07/07/1992</t>
  </si>
  <si>
    <t>1152040543</t>
  </si>
  <si>
    <t>Nguyễn Thanh  Hoa</t>
  </si>
  <si>
    <t>1152040554</t>
  </si>
  <si>
    <t>Nguyễn Thị  Lĩnh</t>
  </si>
  <si>
    <t>20/02/1992</t>
  </si>
  <si>
    <t>1152043834</t>
  </si>
  <si>
    <t>Trần Thị  Tuyết</t>
  </si>
  <si>
    <t>52204K2</t>
  </si>
  <si>
    <t>06/09/1993</t>
  </si>
  <si>
    <t>1152043906</t>
  </si>
  <si>
    <t>Trương Thị  Linh</t>
  </si>
  <si>
    <t>52204K3</t>
  </si>
  <si>
    <t>23/11/1993</t>
  </si>
  <si>
    <t>1152043901</t>
  </si>
  <si>
    <t>Nguyễn Thị  Thanh</t>
  </si>
  <si>
    <t>26/08/1992</t>
  </si>
  <si>
    <t>1153033184</t>
  </si>
  <si>
    <t>Cao Thị Dung</t>
  </si>
  <si>
    <t>52303K1</t>
  </si>
  <si>
    <t>01/07/1993</t>
  </si>
  <si>
    <t>Hưng Nguyên - Nghệ An</t>
  </si>
  <si>
    <t>Giới tinh</t>
  </si>
  <si>
    <t xml:space="preserve"> Hồng Lĩnh- Hà Tĩnh</t>
  </si>
  <si>
    <t xml:space="preserve"> thach ha- ha tinh</t>
  </si>
  <si>
    <t>loc ha,ha tinh</t>
  </si>
  <si>
    <t xml:space="preserve"> tân kỳ-nghệ an</t>
  </si>
  <si>
    <t xml:space="preserve"> Qué Phong_Nghệ An</t>
  </si>
  <si>
    <t xml:space="preserve"> Nghi Xuân Hà Tiĩnh</t>
  </si>
  <si>
    <t xml:space="preserve"> Hoằng Hóa - Thanh Hóa</t>
  </si>
  <si>
    <t>Yên Thành,Nghệ An</t>
  </si>
  <si>
    <t xml:space="preserve"> nghĩa đàn nghệ an</t>
  </si>
  <si>
    <t xml:space="preserve"> Quỳnh Lưu, Nghệ An</t>
  </si>
  <si>
    <t>diễn châu-nghệ an</t>
  </si>
  <si>
    <t>tan ky-nghe an</t>
  </si>
  <si>
    <t>Can Lộc_Hà Tĩnh</t>
  </si>
  <si>
    <t>quy hop nghe an</t>
  </si>
  <si>
    <t xml:space="preserve"> Lộc Hà Tinh Hà Tĩnh</t>
  </si>
  <si>
    <t xml:space="preserve"> do luong tinh nghe an</t>
  </si>
  <si>
    <t xml:space="preserve"> thi xa cua lo- NA</t>
  </si>
  <si>
    <t>Do Luong-Nghe An</t>
  </si>
  <si>
    <t>nghi lộc - Nghệ An</t>
  </si>
  <si>
    <t>tân kì- nghệ an</t>
  </si>
  <si>
    <t>Quỳnh lưu-Nghệ An</t>
  </si>
  <si>
    <t>Nghi Loc - Nghe An</t>
  </si>
  <si>
    <t>Nghi xuân -Hà tĩnh</t>
  </si>
  <si>
    <t>do luong,tinh nghe an</t>
  </si>
  <si>
    <t>Thái Hoà,Nghệ An</t>
  </si>
  <si>
    <t>Tân Kì-Nghệ An</t>
  </si>
  <si>
    <t xml:space="preserve"> Diễn Châu- Nghệ An</t>
  </si>
  <si>
    <t xml:space="preserve"> đức thọ - hà tĩnh</t>
  </si>
  <si>
    <t>Vinh - Nghệ An</t>
  </si>
  <si>
    <t>Hương Sơn-Hà Tĩnh</t>
  </si>
  <si>
    <t>Dien Chau -Nghe An</t>
  </si>
  <si>
    <t>Nghi Lộc-Nghệ An</t>
  </si>
  <si>
    <t xml:space="preserve"> Qùy Hợp,tỉnh Nghệ An</t>
  </si>
  <si>
    <t xml:space="preserve"> Thành Phố Hà Tĩnh_Tỉnh Hà Tĩnh</t>
  </si>
  <si>
    <t>nghi xuân-hà tĩnh</t>
  </si>
  <si>
    <t xml:space="preserve"> nghi xuân-tỉnh hà tĩnh</t>
  </si>
  <si>
    <t xml:space="preserve"> Nghi Xuân Hà Tĩnh</t>
  </si>
  <si>
    <t>Hồng lĩnh - Hà Tĩnh</t>
  </si>
  <si>
    <t>Cam xuyen_ha tinh</t>
  </si>
  <si>
    <t xml:space="preserve"> yen thành,tỉnh nghệ ann</t>
  </si>
  <si>
    <t>nghi lộc_nghệ an</t>
  </si>
  <si>
    <t>Sư phạm Toán học</t>
  </si>
  <si>
    <t>Sư phạm Hóa học</t>
  </si>
  <si>
    <t>Sư phạm Sinh học</t>
  </si>
  <si>
    <t>Sư phạm Địa lý</t>
  </si>
  <si>
    <t>Giáo dục mầm non</t>
  </si>
  <si>
    <t>Giáo dục thể chất</t>
  </si>
  <si>
    <t>Khoa học môi trường</t>
  </si>
  <si>
    <t>Quản trị kinh doanh</t>
  </si>
  <si>
    <t>Chính trị học</t>
  </si>
  <si>
    <t>Luật</t>
  </si>
  <si>
    <t>Văn học</t>
  </si>
  <si>
    <t xml:space="preserve">Việt Nam học </t>
  </si>
  <si>
    <t>Công tác xã hội</t>
  </si>
  <si>
    <t>Ngôn ngữ Anh</t>
  </si>
  <si>
    <t>Kế toán</t>
  </si>
  <si>
    <t>Công nghệ thực phẩm</t>
  </si>
  <si>
    <t>Nuôi trồng thủy sản</t>
  </si>
  <si>
    <t>Tài chính - Ngân hàng</t>
  </si>
  <si>
    <t>Quản lý giáo dục</t>
  </si>
  <si>
    <t>Kỹ thuật điện tử, truyền thông</t>
  </si>
  <si>
    <t>Quản lý đất đai</t>
  </si>
  <si>
    <t>Quản lý tài nguyên và môi trường</t>
  </si>
  <si>
    <t>Kỹ thuật xây dựng</t>
  </si>
  <si>
    <t>Công nghệ thông tin</t>
  </si>
  <si>
    <t>Nông học</t>
  </si>
  <si>
    <t>Lưu Thị Hương</t>
  </si>
  <si>
    <t>Lê Thị Hằng</t>
  </si>
  <si>
    <t>Nguyễn Sĩ Huấn</t>
  </si>
  <si>
    <t>Nguyễn Thị Hường</t>
  </si>
  <si>
    <t>Nguyễn Văn Thăng</t>
  </si>
  <si>
    <t>Nguyễn Văn Thiệu</t>
  </si>
  <si>
    <t>Nguyễn Văn Tiến</t>
  </si>
  <si>
    <t>Phan Đăng Nhật</t>
  </si>
  <si>
    <t>Phan Đình Lãm</t>
  </si>
  <si>
    <t>Nguyễn Thanh Hoa</t>
  </si>
  <si>
    <t>Nguyễn Thị Lĩnh</t>
  </si>
  <si>
    <t>Nguyễn Thị Thanh</t>
  </si>
  <si>
    <t>Trần Thị Tuyết</t>
  </si>
  <si>
    <t>Trương Thị Linh</t>
  </si>
  <si>
    <t>Lê Thị Ngọc</t>
  </si>
  <si>
    <t>Lữ Thị Hoàng</t>
  </si>
  <si>
    <t>Trần Thanh Nghị</t>
  </si>
  <si>
    <t>Trần Thị Thương</t>
  </si>
  <si>
    <t>Lương Thị Nga</t>
  </si>
  <si>
    <t>Trịnh Thị Hồng Phượng</t>
  </si>
  <si>
    <t>Nguyễn Thị Hoa</t>
  </si>
  <si>
    <t>Nguyễn Thị Nghệ</t>
  </si>
  <si>
    <t>Nguyễn Văn Thắng</t>
  </si>
  <si>
    <t>Nguyễn Trung Đức</t>
  </si>
  <si>
    <t>Trần Xuõn Hoàng</t>
  </si>
  <si>
    <t>Cao Văn Hợp</t>
  </si>
  <si>
    <t>Hồ Trọng Đại</t>
  </si>
  <si>
    <t>Nguyễn Anh Đức</t>
  </si>
  <si>
    <t>Nguyễn Khánh Linh</t>
  </si>
  <si>
    <t>Phan Văn Chương</t>
  </si>
  <si>
    <t>Phan Văn Việt</t>
  </si>
  <si>
    <t>Trần Đức  Tuấn</t>
  </si>
  <si>
    <t>Trần Quang  Thông</t>
  </si>
  <si>
    <t>Trương Văn Linh</t>
  </si>
  <si>
    <t>Lê Thị Hằng Ngân</t>
  </si>
  <si>
    <t>Nguyễn Ngọc Minh</t>
  </si>
  <si>
    <t>Nguyễn Thị Thu</t>
  </si>
  <si>
    <t>Trần Nguyễn Hoài Linh</t>
  </si>
  <si>
    <t>Trần Văn Lợi</t>
  </si>
  <si>
    <t>Đậu Thị Hồng Hoài</t>
  </si>
  <si>
    <t>Hồ Hữu Báu</t>
  </si>
  <si>
    <t>Lê Anh Tài</t>
  </si>
  <si>
    <t>Nguyễn Thị Hồng</t>
  </si>
  <si>
    <t>Hồ Thị Phương</t>
  </si>
  <si>
    <t>Nguyễn Thị  Hạnh</t>
  </si>
  <si>
    <t>Nguyễn Thị Nga</t>
  </si>
  <si>
    <t>Nguyễn Văn Hùng</t>
  </si>
  <si>
    <t>Phan Thanh Trung</t>
  </si>
  <si>
    <t>Hoàng Ngọc  Rim</t>
  </si>
  <si>
    <t>Lê Thị Tình</t>
  </si>
  <si>
    <t>Phan Quang Việt</t>
  </si>
  <si>
    <t>Nguyễn Công Trường</t>
  </si>
  <si>
    <t>Trương Thị Trinh</t>
  </si>
  <si>
    <t>Phạm Thị Trang</t>
  </si>
  <si>
    <t>Lê Đình Đức</t>
  </si>
  <si>
    <t>Lê Thị Vân Anh</t>
  </si>
  <si>
    <t>Nguyễn Thị Sao</t>
  </si>
  <si>
    <t>Nguyễn Thị Phương Thảo</t>
  </si>
  <si>
    <t>Phạm Thị Cẩm Nhung</t>
  </si>
  <si>
    <t>Bùi Thị Hoan</t>
  </si>
  <si>
    <t>Ngô Thị Nhung</t>
  </si>
  <si>
    <t>Trần Thị Thuỳ Linh</t>
  </si>
  <si>
    <t>Ngành học</t>
  </si>
  <si>
    <t>Họ và tên</t>
  </si>
  <si>
    <t>BỘ GIÁO DỤC VÀ ĐÀO TẠO</t>
  </si>
  <si>
    <t>CỘNG HÒA XÃ HỘI CHỦ NGHĨA VIỆT NAM</t>
  </si>
  <si>
    <t xml:space="preserve">DANH SÁCH SINH VIÊN KHÓA 52 HỆ CHÍNH QUY 
ĐƯỢC CÔNG NHẬN HOÀN THÀNH CHƯƠNG TRÌNH VÀ CẤP CHỨNG CHỈ 
GIÁO DỤC QUỐC PHÒNG - AN NINH, ĐỢT THÁNG 5 NĂM 2017 </t>
  </si>
  <si>
    <t>HIỆU TRƯỞNG</t>
  </si>
  <si>
    <t>GS.TS. Đinh Xuân Khoa</t>
  </si>
  <si>
    <t>Danh sách có 79 sinh viên.</t>
  </si>
  <si>
    <t>Kèm theo Quyết định số:                 QĐ-ĐHV ngày           /05/2017</t>
  </si>
  <si>
    <t>Nghệ An</t>
  </si>
</sst>
</file>

<file path=xl/styles.xml><?xml version="1.0" encoding="utf-8"?>
<styleSheet xmlns="http://schemas.openxmlformats.org/spreadsheetml/2006/main">
  <numFmts count="17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9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/>
      <protection/>
    </xf>
    <xf numFmtId="49" fontId="12" fillId="33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0" fontId="9" fillId="34" borderId="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shrinkToFit="1"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/>
      <protection/>
    </xf>
    <xf numFmtId="0" fontId="3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48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6"/>
  <sheetViews>
    <sheetView tabSelected="1" zoomScalePageLayoutView="0" workbookViewId="0" topLeftCell="A1">
      <selection activeCell="G1" sqref="G1:G16384"/>
    </sheetView>
  </sheetViews>
  <sheetFormatPr defaultColWidth="10.28125" defaultRowHeight="12.75" customHeight="1"/>
  <cols>
    <col min="1" max="1" width="5.421875" style="18" customWidth="1"/>
    <col min="2" max="2" width="11.57421875" style="19" customWidth="1"/>
    <col min="3" max="3" width="22.8515625" style="1" customWidth="1"/>
    <col min="4" max="5" width="12.57421875" style="19" customWidth="1"/>
    <col min="6" max="6" width="29.28125" style="19" customWidth="1"/>
    <col min="7" max="7" width="14.57421875" style="54" customWidth="1"/>
    <col min="8" max="8" width="19.7109375" style="1" customWidth="1"/>
    <col min="9" max="9" width="11.7109375" style="1" customWidth="1"/>
    <col min="10" max="10" width="12.28125" style="1" customWidth="1"/>
    <col min="11" max="14" width="29.28125" style="1" hidden="1" customWidth="1"/>
    <col min="15" max="17" width="29.28125" style="1" customWidth="1"/>
    <col min="18" max="16384" width="10.28125" style="1" customWidth="1"/>
  </cols>
  <sheetData>
    <row r="2" spans="1:10" ht="15.75" customHeight="1">
      <c r="A2" s="42" t="s">
        <v>430</v>
      </c>
      <c r="B2" s="42"/>
      <c r="C2" s="42"/>
      <c r="D2" s="43" t="s">
        <v>431</v>
      </c>
      <c r="E2" s="43"/>
      <c r="F2" s="43"/>
      <c r="G2" s="43"/>
      <c r="H2" s="43"/>
      <c r="I2" s="43"/>
      <c r="J2" s="43"/>
    </row>
    <row r="3" spans="1:10" ht="20.25" customHeight="1">
      <c r="A3" s="43" t="s">
        <v>0</v>
      </c>
      <c r="B3" s="43"/>
      <c r="C3" s="43"/>
      <c r="D3" s="44" t="s">
        <v>1</v>
      </c>
      <c r="E3" s="44"/>
      <c r="F3" s="44"/>
      <c r="G3" s="44"/>
      <c r="H3" s="44"/>
      <c r="I3" s="44"/>
      <c r="J3" s="44"/>
    </row>
    <row r="4" spans="1:10" ht="12.75" customHeight="1">
      <c r="A4" s="22"/>
      <c r="B4" s="23"/>
      <c r="C4" s="24"/>
      <c r="D4" s="23"/>
      <c r="E4" s="23"/>
      <c r="F4" s="24"/>
      <c r="G4" s="53"/>
      <c r="H4" s="25"/>
      <c r="I4" s="26"/>
      <c r="J4" s="26"/>
    </row>
    <row r="5" spans="1:10" ht="45.75" customHeight="1">
      <c r="A5" s="45" t="s">
        <v>432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 customHeight="1">
      <c r="A6" s="46" t="s">
        <v>436</v>
      </c>
      <c r="B6" s="46"/>
      <c r="C6" s="46"/>
      <c r="D6" s="46"/>
      <c r="E6" s="46"/>
      <c r="F6" s="46"/>
      <c r="G6" s="46"/>
      <c r="H6" s="46"/>
      <c r="I6" s="46"/>
      <c r="J6" s="46"/>
    </row>
    <row r="7" spans="1:256" s="2" customFormat="1" ht="12.75">
      <c r="A7" s="18"/>
      <c r="B7" s="19"/>
      <c r="C7" s="1"/>
      <c r="D7" s="19"/>
      <c r="E7" s="19"/>
      <c r="F7" s="19"/>
      <c r="G7" s="5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3" customFormat="1" ht="29.25" customHeight="1">
      <c r="A8" s="3" t="s">
        <v>2</v>
      </c>
      <c r="B8" s="4" t="s">
        <v>3</v>
      </c>
      <c r="C8" s="3" t="s">
        <v>429</v>
      </c>
      <c r="D8" s="3" t="s">
        <v>4</v>
      </c>
      <c r="E8" s="3" t="s">
        <v>5</v>
      </c>
      <c r="F8" s="3" t="s">
        <v>428</v>
      </c>
      <c r="G8" s="55" t="s">
        <v>6</v>
      </c>
      <c r="H8" s="47" t="s">
        <v>6</v>
      </c>
      <c r="I8" s="5" t="s">
        <v>7</v>
      </c>
      <c r="J8" s="3" t="s">
        <v>8</v>
      </c>
      <c r="K8" s="48" t="s">
        <v>9</v>
      </c>
      <c r="L8" s="6" t="s">
        <v>299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3" s="16" customFormat="1" ht="16.5" customHeight="1">
      <c r="A9" s="21">
        <v>1</v>
      </c>
      <c r="B9" s="21" t="s">
        <v>62</v>
      </c>
      <c r="C9" s="50" t="s">
        <v>366</v>
      </c>
      <c r="D9" s="21" t="s">
        <v>64</v>
      </c>
      <c r="E9" s="21" t="s">
        <v>65</v>
      </c>
      <c r="F9" s="20" t="s">
        <v>349</v>
      </c>
      <c r="G9" s="56"/>
      <c r="H9" s="51" t="s">
        <v>308</v>
      </c>
      <c r="I9" s="17">
        <v>6.8</v>
      </c>
      <c r="J9" s="14" t="str">
        <f aca="true" t="shared" si="0" ref="J9:J40">IF(I9&lt;5,"Không đạt",IF(I9&lt;6.99,"Trung bình ",IF(I9&lt;7.99,"Khá",IF(I9&lt;8.99,"Giỏi","Xuất sắc"))))</f>
        <v>Trung bình </v>
      </c>
      <c r="K9" s="49" t="s">
        <v>15</v>
      </c>
      <c r="L9" s="15" t="s">
        <v>15</v>
      </c>
      <c r="M9" s="15" t="s">
        <v>20</v>
      </c>
    </row>
    <row r="10" spans="1:13" s="16" customFormat="1" ht="16.5" customHeight="1">
      <c r="A10" s="21">
        <v>2</v>
      </c>
      <c r="B10" s="21" t="s">
        <v>194</v>
      </c>
      <c r="C10" s="50" t="s">
        <v>367</v>
      </c>
      <c r="D10" s="21" t="s">
        <v>196</v>
      </c>
      <c r="E10" s="21" t="s">
        <v>197</v>
      </c>
      <c r="F10" s="20" t="s">
        <v>364</v>
      </c>
      <c r="G10" s="56"/>
      <c r="H10" s="51" t="s">
        <v>326</v>
      </c>
      <c r="I10" s="17">
        <v>6.6</v>
      </c>
      <c r="J10" s="14" t="str">
        <f t="shared" si="0"/>
        <v>Trung bình </v>
      </c>
      <c r="K10" s="49" t="s">
        <v>15</v>
      </c>
      <c r="L10" s="15" t="s">
        <v>15</v>
      </c>
      <c r="M10" s="15" t="s">
        <v>20</v>
      </c>
    </row>
    <row r="11" spans="1:13" s="16" customFormat="1" ht="16.5" customHeight="1">
      <c r="A11" s="21">
        <v>3</v>
      </c>
      <c r="B11" s="21" t="s">
        <v>210</v>
      </c>
      <c r="C11" s="50" t="s">
        <v>211</v>
      </c>
      <c r="D11" s="21" t="s">
        <v>196</v>
      </c>
      <c r="E11" s="21" t="s">
        <v>212</v>
      </c>
      <c r="F11" s="20" t="s">
        <v>364</v>
      </c>
      <c r="G11" s="56"/>
      <c r="H11" s="51" t="s">
        <v>328</v>
      </c>
      <c r="I11" s="17">
        <v>6.7</v>
      </c>
      <c r="J11" s="14" t="str">
        <f t="shared" si="0"/>
        <v>Trung bình </v>
      </c>
      <c r="K11" s="49" t="s">
        <v>15</v>
      </c>
      <c r="L11" s="15" t="s">
        <v>15</v>
      </c>
      <c r="M11" s="15" t="s">
        <v>16</v>
      </c>
    </row>
    <row r="12" spans="1:13" s="16" customFormat="1" ht="16.5" customHeight="1">
      <c r="A12" s="21">
        <v>4</v>
      </c>
      <c r="B12" s="21" t="s">
        <v>229</v>
      </c>
      <c r="C12" s="50" t="s">
        <v>368</v>
      </c>
      <c r="D12" s="21" t="s">
        <v>231</v>
      </c>
      <c r="E12" s="21" t="s">
        <v>232</v>
      </c>
      <c r="F12" s="20" t="s">
        <v>364</v>
      </c>
      <c r="G12" s="56"/>
      <c r="H12" s="51" t="s">
        <v>332</v>
      </c>
      <c r="I12" s="17">
        <v>6.5</v>
      </c>
      <c r="J12" s="14" t="str">
        <f t="shared" si="0"/>
        <v>Trung bình </v>
      </c>
      <c r="K12" s="49" t="s">
        <v>15</v>
      </c>
      <c r="L12" s="15" t="s">
        <v>15</v>
      </c>
      <c r="M12" s="15" t="s">
        <v>16</v>
      </c>
    </row>
    <row r="13" spans="1:13" s="16" customFormat="1" ht="16.5" customHeight="1">
      <c r="A13" s="21">
        <v>5</v>
      </c>
      <c r="B13" s="21" t="s">
        <v>198</v>
      </c>
      <c r="C13" s="50" t="s">
        <v>369</v>
      </c>
      <c r="D13" s="21" t="s">
        <v>196</v>
      </c>
      <c r="E13" s="21" t="s">
        <v>200</v>
      </c>
      <c r="F13" s="20" t="s">
        <v>364</v>
      </c>
      <c r="G13" s="56"/>
      <c r="H13" s="51" t="s">
        <v>15</v>
      </c>
      <c r="I13" s="17">
        <v>7.6</v>
      </c>
      <c r="J13" s="14" t="str">
        <f t="shared" si="0"/>
        <v>Khá</v>
      </c>
      <c r="K13" s="49" t="s">
        <v>15</v>
      </c>
      <c r="L13" s="15" t="s">
        <v>15</v>
      </c>
      <c r="M13" s="15" t="s">
        <v>20</v>
      </c>
    </row>
    <row r="14" spans="1:13" s="16" customFormat="1" ht="16.5" customHeight="1">
      <c r="A14" s="21">
        <v>6</v>
      </c>
      <c r="B14" s="21" t="s">
        <v>207</v>
      </c>
      <c r="C14" s="50" t="s">
        <v>370</v>
      </c>
      <c r="D14" s="21" t="s">
        <v>196</v>
      </c>
      <c r="E14" s="21" t="s">
        <v>209</v>
      </c>
      <c r="F14" s="20" t="s">
        <v>364</v>
      </c>
      <c r="G14" s="56"/>
      <c r="H14" s="51" t="s">
        <v>15</v>
      </c>
      <c r="I14" s="17">
        <v>5.9</v>
      </c>
      <c r="J14" s="14" t="str">
        <f t="shared" si="0"/>
        <v>Trung bình </v>
      </c>
      <c r="K14" s="49" t="s">
        <v>15</v>
      </c>
      <c r="L14" s="15" t="s">
        <v>15</v>
      </c>
      <c r="M14" s="15" t="s">
        <v>16</v>
      </c>
    </row>
    <row r="15" spans="1:13" s="16" customFormat="1" ht="16.5" customHeight="1">
      <c r="A15" s="21">
        <v>7</v>
      </c>
      <c r="B15" s="21" t="s">
        <v>233</v>
      </c>
      <c r="C15" s="50" t="s">
        <v>371</v>
      </c>
      <c r="D15" s="21" t="s">
        <v>231</v>
      </c>
      <c r="E15" s="21" t="s">
        <v>74</v>
      </c>
      <c r="F15" s="20" t="s">
        <v>364</v>
      </c>
      <c r="G15" s="56"/>
      <c r="H15" s="51" t="s">
        <v>333</v>
      </c>
      <c r="I15" s="17">
        <v>6.3</v>
      </c>
      <c r="J15" s="14" t="str">
        <f t="shared" si="0"/>
        <v>Trung bình </v>
      </c>
      <c r="K15" s="49" t="s">
        <v>15</v>
      </c>
      <c r="L15" s="15" t="s">
        <v>15</v>
      </c>
      <c r="M15" s="15" t="s">
        <v>16</v>
      </c>
    </row>
    <row r="16" spans="1:13" s="16" customFormat="1" ht="16.5" customHeight="1">
      <c r="A16" s="21">
        <v>8</v>
      </c>
      <c r="B16" s="21" t="s">
        <v>235</v>
      </c>
      <c r="C16" s="50" t="s">
        <v>372</v>
      </c>
      <c r="D16" s="21" t="s">
        <v>231</v>
      </c>
      <c r="E16" s="21" t="s">
        <v>237</v>
      </c>
      <c r="F16" s="20" t="s">
        <v>364</v>
      </c>
      <c r="G16" s="56"/>
      <c r="H16" s="51" t="s">
        <v>334</v>
      </c>
      <c r="I16" s="17">
        <v>7.1</v>
      </c>
      <c r="J16" s="14" t="str">
        <f t="shared" si="0"/>
        <v>Khá</v>
      </c>
      <c r="K16" s="49" t="s">
        <v>15</v>
      </c>
      <c r="L16" s="15" t="s">
        <v>15</v>
      </c>
      <c r="M16" s="15" t="s">
        <v>16</v>
      </c>
    </row>
    <row r="17" spans="1:13" s="16" customFormat="1" ht="16.5" customHeight="1">
      <c r="A17" s="21">
        <v>9</v>
      </c>
      <c r="B17" s="21" t="s">
        <v>204</v>
      </c>
      <c r="C17" s="50" t="s">
        <v>373</v>
      </c>
      <c r="D17" s="21" t="s">
        <v>196</v>
      </c>
      <c r="E17" s="21" t="s">
        <v>206</v>
      </c>
      <c r="F17" s="20" t="s">
        <v>364</v>
      </c>
      <c r="G17" s="56"/>
      <c r="H17" s="51" t="s">
        <v>327</v>
      </c>
      <c r="I17" s="17">
        <v>8</v>
      </c>
      <c r="J17" s="14" t="str">
        <f t="shared" si="0"/>
        <v>Giỏi</v>
      </c>
      <c r="K17" s="49" t="s">
        <v>15</v>
      </c>
      <c r="L17" s="15" t="s">
        <v>15</v>
      </c>
      <c r="M17" s="15" t="s">
        <v>16</v>
      </c>
    </row>
    <row r="18" spans="1:13" s="16" customFormat="1" ht="16.5" customHeight="1">
      <c r="A18" s="21">
        <v>10</v>
      </c>
      <c r="B18" s="21" t="s">
        <v>201</v>
      </c>
      <c r="C18" s="50" t="s">
        <v>374</v>
      </c>
      <c r="D18" s="21" t="s">
        <v>196</v>
      </c>
      <c r="E18" s="21" t="s">
        <v>203</v>
      </c>
      <c r="F18" s="20" t="s">
        <v>364</v>
      </c>
      <c r="G18" s="56"/>
      <c r="H18" s="51" t="s">
        <v>15</v>
      </c>
      <c r="I18" s="17">
        <v>5.9</v>
      </c>
      <c r="J18" s="14" t="str">
        <f t="shared" si="0"/>
        <v>Trung bình </v>
      </c>
      <c r="K18" s="49" t="s">
        <v>15</v>
      </c>
      <c r="L18" s="15" t="s">
        <v>15</v>
      </c>
      <c r="M18" s="15" t="s">
        <v>16</v>
      </c>
    </row>
    <row r="19" spans="1:13" s="16" customFormat="1" ht="16.5" customHeight="1">
      <c r="A19" s="21">
        <v>11</v>
      </c>
      <c r="B19" s="21" t="s">
        <v>278</v>
      </c>
      <c r="C19" s="50" t="s">
        <v>375</v>
      </c>
      <c r="D19" s="21" t="s">
        <v>276</v>
      </c>
      <c r="E19" s="21" t="s">
        <v>177</v>
      </c>
      <c r="F19" s="20" t="s">
        <v>356</v>
      </c>
      <c r="G19" s="56"/>
      <c r="H19" s="51" t="s">
        <v>15</v>
      </c>
      <c r="I19" s="17">
        <v>6.5</v>
      </c>
      <c r="J19" s="14" t="str">
        <f t="shared" si="0"/>
        <v>Trung bình </v>
      </c>
      <c r="K19" s="49" t="s">
        <v>15</v>
      </c>
      <c r="L19" s="15" t="s">
        <v>15</v>
      </c>
      <c r="M19" s="15" t="s">
        <v>16</v>
      </c>
    </row>
    <row r="20" spans="1:13" s="16" customFormat="1" ht="16.5" customHeight="1">
      <c r="A20" s="21">
        <v>12</v>
      </c>
      <c r="B20" s="21" t="s">
        <v>280</v>
      </c>
      <c r="C20" s="50" t="s">
        <v>376</v>
      </c>
      <c r="D20" s="21" t="s">
        <v>276</v>
      </c>
      <c r="E20" s="21" t="s">
        <v>282</v>
      </c>
      <c r="F20" s="20" t="s">
        <v>356</v>
      </c>
      <c r="G20" s="56"/>
      <c r="H20" s="51" t="s">
        <v>338</v>
      </c>
      <c r="I20" s="17">
        <v>7.2</v>
      </c>
      <c r="J20" s="14" t="str">
        <f t="shared" si="0"/>
        <v>Khá</v>
      </c>
      <c r="K20" s="49" t="s">
        <v>15</v>
      </c>
      <c r="L20" s="15" t="s">
        <v>15</v>
      </c>
      <c r="M20" s="15" t="s">
        <v>20</v>
      </c>
    </row>
    <row r="21" spans="1:13" s="16" customFormat="1" ht="16.5" customHeight="1">
      <c r="A21" s="21">
        <v>13</v>
      </c>
      <c r="B21" s="21" t="s">
        <v>291</v>
      </c>
      <c r="C21" s="50" t="s">
        <v>377</v>
      </c>
      <c r="D21" s="21" t="s">
        <v>289</v>
      </c>
      <c r="E21" s="21" t="s">
        <v>293</v>
      </c>
      <c r="F21" s="20" t="s">
        <v>356</v>
      </c>
      <c r="G21" s="56"/>
      <c r="H21" s="51" t="s">
        <v>340</v>
      </c>
      <c r="I21" s="17">
        <v>6.5</v>
      </c>
      <c r="J21" s="14" t="str">
        <f t="shared" si="0"/>
        <v>Trung bình </v>
      </c>
      <c r="K21" s="49" t="s">
        <v>15</v>
      </c>
      <c r="L21" s="15" t="s">
        <v>15</v>
      </c>
      <c r="M21" s="15" t="s">
        <v>20</v>
      </c>
    </row>
    <row r="22" spans="1:13" s="16" customFormat="1" ht="16.5" customHeight="1">
      <c r="A22" s="21">
        <v>14</v>
      </c>
      <c r="B22" s="21" t="s">
        <v>274</v>
      </c>
      <c r="C22" s="50" t="s">
        <v>275</v>
      </c>
      <c r="D22" s="21" t="s">
        <v>276</v>
      </c>
      <c r="E22" s="21" t="s">
        <v>277</v>
      </c>
      <c r="F22" s="20" t="s">
        <v>356</v>
      </c>
      <c r="G22" s="56"/>
      <c r="H22" s="51" t="s">
        <v>15</v>
      </c>
      <c r="I22" s="17">
        <v>5.9</v>
      </c>
      <c r="J22" s="14" t="str">
        <f t="shared" si="0"/>
        <v>Trung bình </v>
      </c>
      <c r="K22" s="49" t="s">
        <v>15</v>
      </c>
      <c r="L22" s="15" t="s">
        <v>15</v>
      </c>
      <c r="M22" s="15" t="s">
        <v>20</v>
      </c>
    </row>
    <row r="23" spans="1:13" s="16" customFormat="1" ht="16.5" customHeight="1">
      <c r="A23" s="21">
        <v>15</v>
      </c>
      <c r="B23" s="21" t="s">
        <v>283</v>
      </c>
      <c r="C23" s="50" t="s">
        <v>378</v>
      </c>
      <c r="D23" s="21" t="s">
        <v>285</v>
      </c>
      <c r="E23" s="21" t="s">
        <v>286</v>
      </c>
      <c r="F23" s="20" t="s">
        <v>356</v>
      </c>
      <c r="G23" s="56"/>
      <c r="H23" s="51" t="s">
        <v>339</v>
      </c>
      <c r="I23" s="17">
        <v>7.5</v>
      </c>
      <c r="J23" s="14" t="str">
        <f t="shared" si="0"/>
        <v>Khá</v>
      </c>
      <c r="K23" s="49" t="s">
        <v>15</v>
      </c>
      <c r="L23" s="15" t="s">
        <v>15</v>
      </c>
      <c r="M23" s="15" t="s">
        <v>20</v>
      </c>
    </row>
    <row r="24" spans="1:13" s="16" customFormat="1" ht="16.5" customHeight="1">
      <c r="A24" s="21">
        <v>16</v>
      </c>
      <c r="B24" s="21" t="s">
        <v>287</v>
      </c>
      <c r="C24" s="50" t="s">
        <v>379</v>
      </c>
      <c r="D24" s="21" t="s">
        <v>289</v>
      </c>
      <c r="E24" s="21" t="s">
        <v>290</v>
      </c>
      <c r="F24" s="20" t="s">
        <v>356</v>
      </c>
      <c r="G24" s="56"/>
      <c r="H24" s="51" t="s">
        <v>15</v>
      </c>
      <c r="I24" s="17">
        <v>6.3</v>
      </c>
      <c r="J24" s="14" t="str">
        <f t="shared" si="0"/>
        <v>Trung bình </v>
      </c>
      <c r="K24" s="49" t="s">
        <v>15</v>
      </c>
      <c r="L24" s="15" t="s">
        <v>15</v>
      </c>
      <c r="M24" s="15" t="s">
        <v>16</v>
      </c>
    </row>
    <row r="25" spans="1:13" s="16" customFormat="1" ht="16.5" customHeight="1">
      <c r="A25" s="21">
        <v>17</v>
      </c>
      <c r="B25" s="21" t="s">
        <v>122</v>
      </c>
      <c r="C25" s="50" t="s">
        <v>380</v>
      </c>
      <c r="D25" s="21" t="s">
        <v>124</v>
      </c>
      <c r="E25" s="21" t="s">
        <v>125</v>
      </c>
      <c r="F25" s="20" t="s">
        <v>353</v>
      </c>
      <c r="G25" s="56"/>
      <c r="H25" s="51" t="s">
        <v>316</v>
      </c>
      <c r="I25" s="17">
        <v>7.8</v>
      </c>
      <c r="J25" s="14" t="str">
        <f t="shared" si="0"/>
        <v>Khá</v>
      </c>
      <c r="K25" s="49" t="s">
        <v>15</v>
      </c>
      <c r="L25" s="15" t="s">
        <v>15</v>
      </c>
      <c r="M25" s="15" t="s">
        <v>20</v>
      </c>
    </row>
    <row r="26" spans="1:13" s="16" customFormat="1" ht="16.5" customHeight="1">
      <c r="A26" s="21">
        <v>18</v>
      </c>
      <c r="B26" s="21" t="s">
        <v>107</v>
      </c>
      <c r="C26" s="50" t="s">
        <v>381</v>
      </c>
      <c r="D26" s="21" t="s">
        <v>109</v>
      </c>
      <c r="E26" s="21" t="s">
        <v>110</v>
      </c>
      <c r="F26" s="20" t="s">
        <v>353</v>
      </c>
      <c r="G26" s="56"/>
      <c r="H26" s="51" t="s">
        <v>313</v>
      </c>
      <c r="I26" s="17">
        <v>8</v>
      </c>
      <c r="J26" s="14" t="str">
        <f t="shared" si="0"/>
        <v>Giỏi</v>
      </c>
      <c r="K26" s="49" t="s">
        <v>15</v>
      </c>
      <c r="L26" s="15" t="s">
        <v>15</v>
      </c>
      <c r="M26" s="15" t="s">
        <v>20</v>
      </c>
    </row>
    <row r="27" spans="1:13" s="16" customFormat="1" ht="16.5" customHeight="1">
      <c r="A27" s="21">
        <v>19</v>
      </c>
      <c r="B27" s="21" t="s">
        <v>85</v>
      </c>
      <c r="C27" s="50" t="s">
        <v>382</v>
      </c>
      <c r="D27" s="21" t="s">
        <v>87</v>
      </c>
      <c r="E27" s="21" t="s">
        <v>88</v>
      </c>
      <c r="F27" s="20" t="s">
        <v>353</v>
      </c>
      <c r="G27" s="56"/>
      <c r="H27" s="51" t="s">
        <v>311</v>
      </c>
      <c r="I27" s="17">
        <v>5.9</v>
      </c>
      <c r="J27" s="14" t="str">
        <f t="shared" si="0"/>
        <v>Trung bình </v>
      </c>
      <c r="K27" s="49" t="s">
        <v>15</v>
      </c>
      <c r="L27" s="15" t="s">
        <v>15</v>
      </c>
      <c r="M27" s="15" t="s">
        <v>16</v>
      </c>
    </row>
    <row r="28" spans="1:13" s="16" customFormat="1" ht="16.5" customHeight="1">
      <c r="A28" s="21">
        <v>20</v>
      </c>
      <c r="B28" s="21" t="s">
        <v>89</v>
      </c>
      <c r="C28" s="50" t="s">
        <v>383</v>
      </c>
      <c r="D28" s="21" t="s">
        <v>87</v>
      </c>
      <c r="E28" s="21" t="s">
        <v>91</v>
      </c>
      <c r="F28" s="20" t="s">
        <v>353</v>
      </c>
      <c r="G28" s="56"/>
      <c r="H28" s="51" t="s">
        <v>15</v>
      </c>
      <c r="I28" s="17">
        <v>7.5</v>
      </c>
      <c r="J28" s="14" t="str">
        <f t="shared" si="0"/>
        <v>Khá</v>
      </c>
      <c r="K28" s="49" t="s">
        <v>15</v>
      </c>
      <c r="L28" s="15" t="s">
        <v>15</v>
      </c>
      <c r="M28" s="15" t="s">
        <v>20</v>
      </c>
    </row>
    <row r="29" spans="1:13" s="16" customFormat="1" ht="16.5" customHeight="1">
      <c r="A29" s="21">
        <v>21</v>
      </c>
      <c r="B29" s="21" t="s">
        <v>36</v>
      </c>
      <c r="C29" s="50" t="s">
        <v>384</v>
      </c>
      <c r="D29" s="21" t="s">
        <v>38</v>
      </c>
      <c r="E29" s="21" t="s">
        <v>39</v>
      </c>
      <c r="F29" s="20" t="s">
        <v>345</v>
      </c>
      <c r="G29" s="56"/>
      <c r="H29" s="51" t="s">
        <v>40</v>
      </c>
      <c r="I29" s="17">
        <v>6.2</v>
      </c>
      <c r="J29" s="14" t="str">
        <f t="shared" si="0"/>
        <v>Trung bình </v>
      </c>
      <c r="K29" s="49" t="s">
        <v>15</v>
      </c>
      <c r="L29" s="15" t="s">
        <v>15</v>
      </c>
      <c r="M29" s="15" t="s">
        <v>20</v>
      </c>
    </row>
    <row r="30" spans="1:13" s="16" customFormat="1" ht="16.5" customHeight="1">
      <c r="A30" s="21">
        <v>22</v>
      </c>
      <c r="B30" s="21" t="s">
        <v>41</v>
      </c>
      <c r="C30" s="50" t="s">
        <v>42</v>
      </c>
      <c r="D30" s="21" t="s">
        <v>38</v>
      </c>
      <c r="E30" s="21" t="s">
        <v>43</v>
      </c>
      <c r="F30" s="20" t="s">
        <v>345</v>
      </c>
      <c r="G30" s="56"/>
      <c r="H30" s="51" t="s">
        <v>15</v>
      </c>
      <c r="I30" s="17">
        <v>5.9</v>
      </c>
      <c r="J30" s="14" t="str">
        <f t="shared" si="0"/>
        <v>Trung bình </v>
      </c>
      <c r="K30" s="49" t="s">
        <v>15</v>
      </c>
      <c r="L30" s="15" t="s">
        <v>15</v>
      </c>
      <c r="M30" s="15" t="s">
        <v>16</v>
      </c>
    </row>
    <row r="31" spans="1:13" s="16" customFormat="1" ht="16.5" customHeight="1">
      <c r="A31" s="21">
        <v>23</v>
      </c>
      <c r="B31" s="21" t="s">
        <v>44</v>
      </c>
      <c r="C31" s="50" t="s">
        <v>45</v>
      </c>
      <c r="D31" s="21" t="s">
        <v>46</v>
      </c>
      <c r="E31" s="21" t="s">
        <v>47</v>
      </c>
      <c r="F31" s="20" t="s">
        <v>346</v>
      </c>
      <c r="G31" s="56"/>
      <c r="H31" s="51" t="s">
        <v>304</v>
      </c>
      <c r="I31" s="17">
        <v>6.5</v>
      </c>
      <c r="J31" s="14" t="str">
        <f t="shared" si="0"/>
        <v>Trung bình </v>
      </c>
      <c r="K31" s="49" t="s">
        <v>15</v>
      </c>
      <c r="L31" s="15" t="s">
        <v>15</v>
      </c>
      <c r="M31" s="15" t="s">
        <v>16</v>
      </c>
    </row>
    <row r="32" spans="1:13" s="16" customFormat="1" ht="16.5" customHeight="1">
      <c r="A32" s="21">
        <v>24</v>
      </c>
      <c r="B32" s="21" t="s">
        <v>48</v>
      </c>
      <c r="C32" s="50" t="s">
        <v>385</v>
      </c>
      <c r="D32" s="21" t="s">
        <v>46</v>
      </c>
      <c r="E32" s="21" t="s">
        <v>50</v>
      </c>
      <c r="F32" s="20" t="s">
        <v>346</v>
      </c>
      <c r="G32" s="56"/>
      <c r="H32" s="51" t="s">
        <v>305</v>
      </c>
      <c r="I32" s="17">
        <v>8.5</v>
      </c>
      <c r="J32" s="14" t="str">
        <f t="shared" si="0"/>
        <v>Giỏi</v>
      </c>
      <c r="K32" s="49" t="s">
        <v>15</v>
      </c>
      <c r="L32" s="15" t="s">
        <v>15</v>
      </c>
      <c r="M32" s="15" t="s">
        <v>20</v>
      </c>
    </row>
    <row r="33" spans="1:13" s="16" customFormat="1" ht="16.5" customHeight="1">
      <c r="A33" s="21">
        <v>25</v>
      </c>
      <c r="B33" s="21" t="s">
        <v>96</v>
      </c>
      <c r="C33" s="50" t="s">
        <v>386</v>
      </c>
      <c r="D33" s="21" t="s">
        <v>97</v>
      </c>
      <c r="E33" s="21" t="s">
        <v>98</v>
      </c>
      <c r="F33" s="20" t="s">
        <v>355</v>
      </c>
      <c r="G33" s="56"/>
      <c r="H33" s="51" t="s">
        <v>15</v>
      </c>
      <c r="I33" s="17">
        <v>7.8</v>
      </c>
      <c r="J33" s="14" t="str">
        <f t="shared" si="0"/>
        <v>Khá</v>
      </c>
      <c r="K33" s="49" t="s">
        <v>15</v>
      </c>
      <c r="L33" s="15" t="s">
        <v>15</v>
      </c>
      <c r="M33" s="15" t="s">
        <v>16</v>
      </c>
    </row>
    <row r="34" spans="1:13" s="16" customFormat="1" ht="16.5" customHeight="1">
      <c r="A34" s="21">
        <v>26</v>
      </c>
      <c r="B34" s="21" t="s">
        <v>152</v>
      </c>
      <c r="C34" s="50" t="s">
        <v>387</v>
      </c>
      <c r="D34" s="21" t="s">
        <v>154</v>
      </c>
      <c r="E34" s="21" t="s">
        <v>155</v>
      </c>
      <c r="F34" s="21" t="s">
        <v>355</v>
      </c>
      <c r="G34" s="57"/>
      <c r="H34" s="51" t="s">
        <v>156</v>
      </c>
      <c r="I34" s="17">
        <v>5.9</v>
      </c>
      <c r="J34" s="14" t="str">
        <f t="shared" si="0"/>
        <v>Trung bình </v>
      </c>
      <c r="K34" s="49" t="s">
        <v>15</v>
      </c>
      <c r="L34" s="15" t="s">
        <v>15</v>
      </c>
      <c r="M34" s="15" t="s">
        <v>20</v>
      </c>
    </row>
    <row r="35" spans="1:13" s="16" customFormat="1" ht="16.5" customHeight="1">
      <c r="A35" s="21">
        <v>27</v>
      </c>
      <c r="B35" s="21" t="s">
        <v>138</v>
      </c>
      <c r="C35" s="50" t="s">
        <v>388</v>
      </c>
      <c r="D35" s="21" t="s">
        <v>140</v>
      </c>
      <c r="E35" s="21" t="s">
        <v>141</v>
      </c>
      <c r="F35" s="21" t="s">
        <v>355</v>
      </c>
      <c r="G35" s="57"/>
      <c r="H35" s="51" t="s">
        <v>142</v>
      </c>
      <c r="I35" s="17">
        <v>5.9</v>
      </c>
      <c r="J35" s="14" t="str">
        <f t="shared" si="0"/>
        <v>Trung bình </v>
      </c>
      <c r="K35" s="49" t="s">
        <v>15</v>
      </c>
      <c r="L35" s="15" t="s">
        <v>15</v>
      </c>
      <c r="M35" s="15" t="s">
        <v>16</v>
      </c>
    </row>
    <row r="36" spans="1:13" s="16" customFormat="1" ht="16.5" customHeight="1">
      <c r="A36" s="21">
        <v>28</v>
      </c>
      <c r="B36" s="21" t="s">
        <v>51</v>
      </c>
      <c r="C36" s="50" t="s">
        <v>386</v>
      </c>
      <c r="D36" s="21" t="s">
        <v>53</v>
      </c>
      <c r="E36" s="21" t="s">
        <v>54</v>
      </c>
      <c r="F36" s="20" t="s">
        <v>347</v>
      </c>
      <c r="G36" s="56"/>
      <c r="H36" s="51" t="s">
        <v>306</v>
      </c>
      <c r="I36" s="17">
        <v>8.4</v>
      </c>
      <c r="J36" s="14" t="str">
        <f t="shared" si="0"/>
        <v>Giỏi</v>
      </c>
      <c r="K36" s="49" t="s">
        <v>15</v>
      </c>
      <c r="L36" s="15" t="s">
        <v>15</v>
      </c>
      <c r="M36" s="15" t="s">
        <v>20</v>
      </c>
    </row>
    <row r="37" spans="1:13" s="16" customFormat="1" ht="16.5" customHeight="1">
      <c r="A37" s="21">
        <v>29</v>
      </c>
      <c r="B37" s="21" t="s">
        <v>99</v>
      </c>
      <c r="C37" s="50" t="s">
        <v>100</v>
      </c>
      <c r="D37" s="21" t="s">
        <v>101</v>
      </c>
      <c r="E37" s="21" t="s">
        <v>102</v>
      </c>
      <c r="F37" s="20" t="s">
        <v>347</v>
      </c>
      <c r="G37" s="56"/>
      <c r="H37" s="51" t="s">
        <v>312</v>
      </c>
      <c r="I37" s="17">
        <v>6.2</v>
      </c>
      <c r="J37" s="14" t="str">
        <f t="shared" si="0"/>
        <v>Trung bình </v>
      </c>
      <c r="K37" s="49" t="s">
        <v>15</v>
      </c>
      <c r="L37" s="15" t="s">
        <v>15</v>
      </c>
      <c r="M37" s="15" t="s">
        <v>16</v>
      </c>
    </row>
    <row r="38" spans="1:13" s="16" customFormat="1" ht="16.5" customHeight="1">
      <c r="A38" s="21">
        <v>30</v>
      </c>
      <c r="B38" s="21" t="s">
        <v>165</v>
      </c>
      <c r="C38" s="50" t="s">
        <v>166</v>
      </c>
      <c r="D38" s="21" t="s">
        <v>159</v>
      </c>
      <c r="E38" s="21" t="s">
        <v>167</v>
      </c>
      <c r="F38" s="20" t="s">
        <v>360</v>
      </c>
      <c r="G38" s="56"/>
      <c r="H38" s="51" t="s">
        <v>318</v>
      </c>
      <c r="I38" s="17">
        <v>6.2</v>
      </c>
      <c r="J38" s="14" t="str">
        <f t="shared" si="0"/>
        <v>Trung bình </v>
      </c>
      <c r="K38" s="49" t="s">
        <v>15</v>
      </c>
      <c r="L38" s="15" t="s">
        <v>15</v>
      </c>
      <c r="M38" s="15" t="s">
        <v>16</v>
      </c>
    </row>
    <row r="39" spans="1:13" s="16" customFormat="1" ht="16.5" customHeight="1">
      <c r="A39" s="21">
        <v>31</v>
      </c>
      <c r="B39" s="21" t="s">
        <v>157</v>
      </c>
      <c r="C39" s="50" t="s">
        <v>389</v>
      </c>
      <c r="D39" s="21" t="s">
        <v>159</v>
      </c>
      <c r="E39" s="21" t="s">
        <v>160</v>
      </c>
      <c r="F39" s="20" t="s">
        <v>360</v>
      </c>
      <c r="G39" s="56"/>
      <c r="H39" s="51" t="s">
        <v>161</v>
      </c>
      <c r="I39" s="17">
        <v>6.3</v>
      </c>
      <c r="J39" s="14" t="str">
        <f t="shared" si="0"/>
        <v>Trung bình </v>
      </c>
      <c r="K39" s="49" t="s">
        <v>15</v>
      </c>
      <c r="L39" s="15" t="s">
        <v>15</v>
      </c>
      <c r="M39" s="15" t="s">
        <v>16</v>
      </c>
    </row>
    <row r="40" spans="1:13" s="16" customFormat="1" ht="16.5" customHeight="1">
      <c r="A40" s="21">
        <v>32</v>
      </c>
      <c r="B40" s="21" t="s">
        <v>168</v>
      </c>
      <c r="C40" s="50" t="s">
        <v>169</v>
      </c>
      <c r="D40" s="21" t="s">
        <v>159</v>
      </c>
      <c r="E40" s="21" t="s">
        <v>170</v>
      </c>
      <c r="F40" s="20" t="s">
        <v>360</v>
      </c>
      <c r="G40" s="56"/>
      <c r="H40" s="51" t="s">
        <v>319</v>
      </c>
      <c r="I40" s="17">
        <v>6</v>
      </c>
      <c r="J40" s="14" t="str">
        <f t="shared" si="0"/>
        <v>Trung bình </v>
      </c>
      <c r="K40" s="49" t="s">
        <v>15</v>
      </c>
      <c r="L40" s="15" t="s">
        <v>15</v>
      </c>
      <c r="M40" s="15" t="s">
        <v>16</v>
      </c>
    </row>
    <row r="41" spans="1:13" s="16" customFormat="1" ht="16.5" customHeight="1">
      <c r="A41" s="21">
        <v>33</v>
      </c>
      <c r="B41" s="21" t="s">
        <v>162</v>
      </c>
      <c r="C41" s="50" t="s">
        <v>390</v>
      </c>
      <c r="D41" s="21" t="s">
        <v>159</v>
      </c>
      <c r="E41" s="21" t="s">
        <v>164</v>
      </c>
      <c r="F41" s="20" t="s">
        <v>360</v>
      </c>
      <c r="G41" s="56"/>
      <c r="H41" s="51" t="s">
        <v>15</v>
      </c>
      <c r="I41" s="17">
        <v>6.3</v>
      </c>
      <c r="J41" s="14" t="str">
        <f aca="true" t="shared" si="1" ref="J41:J72">IF(I41&lt;5,"Không đạt",IF(I41&lt;6.99,"Trung bình ",IF(I41&lt;7.99,"Khá",IF(I41&lt;8.99,"Giỏi","Xuất sắc"))))</f>
        <v>Trung bình </v>
      </c>
      <c r="K41" s="49" t="s">
        <v>15</v>
      </c>
      <c r="L41" s="15" t="s">
        <v>15</v>
      </c>
      <c r="M41" s="15" t="s">
        <v>16</v>
      </c>
    </row>
    <row r="42" spans="1:13" s="16" customFormat="1" ht="16.5" customHeight="1">
      <c r="A42" s="21">
        <v>34</v>
      </c>
      <c r="B42" s="21" t="s">
        <v>223</v>
      </c>
      <c r="C42" s="50" t="s">
        <v>391</v>
      </c>
      <c r="D42" s="21" t="s">
        <v>221</v>
      </c>
      <c r="E42" s="21" t="s">
        <v>225</v>
      </c>
      <c r="F42" s="20" t="s">
        <v>363</v>
      </c>
      <c r="G42" s="56"/>
      <c r="H42" s="51" t="s">
        <v>330</v>
      </c>
      <c r="I42" s="17">
        <v>7.1</v>
      </c>
      <c r="J42" s="14" t="str">
        <f t="shared" si="1"/>
        <v>Khá</v>
      </c>
      <c r="K42" s="49" t="s">
        <v>15</v>
      </c>
      <c r="L42" s="15" t="s">
        <v>15</v>
      </c>
      <c r="M42" s="15" t="s">
        <v>16</v>
      </c>
    </row>
    <row r="43" spans="1:13" s="16" customFormat="1" ht="16.5" customHeight="1">
      <c r="A43" s="21">
        <v>35</v>
      </c>
      <c r="B43" s="21" t="s">
        <v>257</v>
      </c>
      <c r="C43" s="50" t="s">
        <v>392</v>
      </c>
      <c r="D43" s="21" t="s">
        <v>259</v>
      </c>
      <c r="E43" s="21" t="s">
        <v>260</v>
      </c>
      <c r="F43" s="20" t="s">
        <v>363</v>
      </c>
      <c r="G43" s="56"/>
      <c r="H43" s="51" t="s">
        <v>335</v>
      </c>
      <c r="I43" s="17">
        <v>5.8</v>
      </c>
      <c r="J43" s="14" t="str">
        <f t="shared" si="1"/>
        <v>Trung bình </v>
      </c>
      <c r="K43" s="49" t="s">
        <v>15</v>
      </c>
      <c r="L43" s="15" t="s">
        <v>15</v>
      </c>
      <c r="M43" s="15" t="s">
        <v>16</v>
      </c>
    </row>
    <row r="44" spans="1:13" s="16" customFormat="1" ht="16.5" customHeight="1">
      <c r="A44" s="21">
        <v>36</v>
      </c>
      <c r="B44" s="21" t="s">
        <v>190</v>
      </c>
      <c r="C44" s="50" t="s">
        <v>393</v>
      </c>
      <c r="D44" s="21" t="s">
        <v>192</v>
      </c>
      <c r="E44" s="21" t="s">
        <v>193</v>
      </c>
      <c r="F44" s="20" t="s">
        <v>363</v>
      </c>
      <c r="G44" s="56"/>
      <c r="H44" s="51" t="s">
        <v>15</v>
      </c>
      <c r="I44" s="17">
        <v>6.2</v>
      </c>
      <c r="J44" s="14" t="str">
        <f t="shared" si="1"/>
        <v>Trung bình </v>
      </c>
      <c r="K44" s="49" t="s">
        <v>15</v>
      </c>
      <c r="L44" s="15" t="s">
        <v>15</v>
      </c>
      <c r="M44" s="15" t="s">
        <v>16</v>
      </c>
    </row>
    <row r="45" spans="1:13" s="16" customFormat="1" ht="16.5" customHeight="1">
      <c r="A45" s="21">
        <v>37</v>
      </c>
      <c r="B45" s="21" t="s">
        <v>226</v>
      </c>
      <c r="C45" s="50" t="s">
        <v>227</v>
      </c>
      <c r="D45" s="21" t="s">
        <v>221</v>
      </c>
      <c r="E45" s="21" t="s">
        <v>228</v>
      </c>
      <c r="F45" s="20" t="s">
        <v>363</v>
      </c>
      <c r="G45" s="56"/>
      <c r="H45" s="51" t="s">
        <v>331</v>
      </c>
      <c r="I45" s="17">
        <v>6.6</v>
      </c>
      <c r="J45" s="14" t="str">
        <f t="shared" si="1"/>
        <v>Trung bình </v>
      </c>
      <c r="K45" s="49" t="s">
        <v>15</v>
      </c>
      <c r="L45" s="15" t="s">
        <v>15</v>
      </c>
      <c r="M45" s="15" t="s">
        <v>16</v>
      </c>
    </row>
    <row r="46" spans="1:13" s="16" customFormat="1" ht="16.5" customHeight="1">
      <c r="A46" s="21">
        <v>38</v>
      </c>
      <c r="B46" s="21" t="s">
        <v>270</v>
      </c>
      <c r="C46" s="50" t="s">
        <v>394</v>
      </c>
      <c r="D46" s="21" t="s">
        <v>272</v>
      </c>
      <c r="E46" s="21" t="s">
        <v>273</v>
      </c>
      <c r="F46" s="20" t="s">
        <v>363</v>
      </c>
      <c r="G46" s="56"/>
      <c r="H46" s="51" t="s">
        <v>337</v>
      </c>
      <c r="I46" s="17">
        <v>6.1</v>
      </c>
      <c r="J46" s="14" t="str">
        <f t="shared" si="1"/>
        <v>Trung bình </v>
      </c>
      <c r="K46" s="49" t="s">
        <v>15</v>
      </c>
      <c r="L46" s="15" t="s">
        <v>15</v>
      </c>
      <c r="M46" s="15" t="s">
        <v>16</v>
      </c>
    </row>
    <row r="47" spans="1:13" s="16" customFormat="1" ht="16.5" customHeight="1">
      <c r="A47" s="21">
        <v>39</v>
      </c>
      <c r="B47" s="21" t="s">
        <v>219</v>
      </c>
      <c r="C47" s="50" t="s">
        <v>395</v>
      </c>
      <c r="D47" s="21" t="s">
        <v>221</v>
      </c>
      <c r="E47" s="21" t="s">
        <v>222</v>
      </c>
      <c r="F47" s="20" t="s">
        <v>363</v>
      </c>
      <c r="G47" s="56"/>
      <c r="H47" s="51" t="s">
        <v>15</v>
      </c>
      <c r="I47" s="17">
        <v>5.8</v>
      </c>
      <c r="J47" s="14" t="str">
        <f t="shared" si="1"/>
        <v>Trung bình </v>
      </c>
      <c r="K47" s="49" t="s">
        <v>15</v>
      </c>
      <c r="L47" s="15" t="s">
        <v>15</v>
      </c>
      <c r="M47" s="15" t="s">
        <v>20</v>
      </c>
    </row>
    <row r="48" spans="1:13" s="16" customFormat="1" ht="16.5" customHeight="1">
      <c r="A48" s="21">
        <v>40</v>
      </c>
      <c r="B48" s="21" t="s">
        <v>249</v>
      </c>
      <c r="C48" s="50" t="s">
        <v>396</v>
      </c>
      <c r="D48" s="21" t="s">
        <v>251</v>
      </c>
      <c r="E48" s="21" t="s">
        <v>252</v>
      </c>
      <c r="F48" s="20" t="s">
        <v>363</v>
      </c>
      <c r="G48" s="56"/>
      <c r="H48" s="51" t="s">
        <v>15</v>
      </c>
      <c r="I48" s="17">
        <v>7</v>
      </c>
      <c r="J48" s="14" t="str">
        <f t="shared" si="1"/>
        <v>Khá</v>
      </c>
      <c r="K48" s="49" t="s">
        <v>15</v>
      </c>
      <c r="L48" s="15" t="s">
        <v>15</v>
      </c>
      <c r="M48" s="15" t="s">
        <v>16</v>
      </c>
    </row>
    <row r="49" spans="1:13" s="16" customFormat="1" ht="16.5" customHeight="1">
      <c r="A49" s="21">
        <v>41</v>
      </c>
      <c r="B49" s="21" t="s">
        <v>246</v>
      </c>
      <c r="C49" s="50" t="s">
        <v>247</v>
      </c>
      <c r="D49" s="21" t="s">
        <v>244</v>
      </c>
      <c r="E49" s="21" t="s">
        <v>248</v>
      </c>
      <c r="F49" s="20" t="s">
        <v>363</v>
      </c>
      <c r="G49" s="56"/>
      <c r="H49" s="51" t="s">
        <v>15</v>
      </c>
      <c r="I49" s="17">
        <v>5.6</v>
      </c>
      <c r="J49" s="14" t="str">
        <f t="shared" si="1"/>
        <v>Trung bình </v>
      </c>
      <c r="K49" s="49" t="s">
        <v>15</v>
      </c>
      <c r="L49" s="15" t="s">
        <v>15</v>
      </c>
      <c r="M49" s="15" t="s">
        <v>16</v>
      </c>
    </row>
    <row r="50" spans="1:13" s="16" customFormat="1" ht="16.5" customHeight="1">
      <c r="A50" s="21">
        <v>42</v>
      </c>
      <c r="B50" s="21" t="s">
        <v>264</v>
      </c>
      <c r="C50" s="50" t="s">
        <v>397</v>
      </c>
      <c r="D50" s="21" t="s">
        <v>259</v>
      </c>
      <c r="E50" s="21" t="s">
        <v>266</v>
      </c>
      <c r="F50" s="20" t="s">
        <v>363</v>
      </c>
      <c r="G50" s="56"/>
      <c r="H50" s="51" t="s">
        <v>15</v>
      </c>
      <c r="I50" s="17">
        <v>7.5</v>
      </c>
      <c r="J50" s="14" t="str">
        <f t="shared" si="1"/>
        <v>Khá</v>
      </c>
      <c r="K50" s="49" t="s">
        <v>15</v>
      </c>
      <c r="L50" s="15" t="s">
        <v>15</v>
      </c>
      <c r="M50" s="15" t="s">
        <v>16</v>
      </c>
    </row>
    <row r="51" spans="1:13" s="16" customFormat="1" ht="16.5" customHeight="1">
      <c r="A51" s="21">
        <v>43</v>
      </c>
      <c r="B51" s="21" t="s">
        <v>261</v>
      </c>
      <c r="C51" s="50" t="s">
        <v>398</v>
      </c>
      <c r="D51" s="21" t="s">
        <v>259</v>
      </c>
      <c r="E51" s="21" t="s">
        <v>263</v>
      </c>
      <c r="F51" s="20" t="s">
        <v>363</v>
      </c>
      <c r="G51" s="56"/>
      <c r="H51" s="51" t="s">
        <v>336</v>
      </c>
      <c r="I51" s="17">
        <v>6.4</v>
      </c>
      <c r="J51" s="14" t="str">
        <f t="shared" si="1"/>
        <v>Trung bình </v>
      </c>
      <c r="K51" s="49" t="s">
        <v>15</v>
      </c>
      <c r="L51" s="15" t="s">
        <v>15</v>
      </c>
      <c r="M51" s="15" t="s">
        <v>16</v>
      </c>
    </row>
    <row r="52" spans="1:13" s="16" customFormat="1" ht="16.5" customHeight="1">
      <c r="A52" s="21">
        <v>44</v>
      </c>
      <c r="B52" s="21" t="s">
        <v>242</v>
      </c>
      <c r="C52" s="50" t="s">
        <v>399</v>
      </c>
      <c r="D52" s="21" t="s">
        <v>244</v>
      </c>
      <c r="E52" s="21" t="s">
        <v>245</v>
      </c>
      <c r="F52" s="20" t="s">
        <v>363</v>
      </c>
      <c r="G52" s="56"/>
      <c r="H52" s="51" t="s">
        <v>15</v>
      </c>
      <c r="I52" s="17">
        <v>5.7</v>
      </c>
      <c r="J52" s="14" t="str">
        <f t="shared" si="1"/>
        <v>Trung bình </v>
      </c>
      <c r="K52" s="49" t="s">
        <v>15</v>
      </c>
      <c r="L52" s="15" t="s">
        <v>15</v>
      </c>
      <c r="M52" s="15" t="s">
        <v>16</v>
      </c>
    </row>
    <row r="53" spans="1:13" s="16" customFormat="1" ht="16.5" customHeight="1">
      <c r="A53" s="21">
        <v>45</v>
      </c>
      <c r="B53" s="21" t="s">
        <v>147</v>
      </c>
      <c r="C53" s="50" t="s">
        <v>400</v>
      </c>
      <c r="D53" s="21" t="s">
        <v>149</v>
      </c>
      <c r="E53" s="21" t="s">
        <v>150</v>
      </c>
      <c r="F53" s="21" t="s">
        <v>350</v>
      </c>
      <c r="G53" s="57"/>
      <c r="H53" s="51" t="s">
        <v>151</v>
      </c>
      <c r="I53" s="17">
        <v>5.8</v>
      </c>
      <c r="J53" s="14" t="str">
        <f t="shared" si="1"/>
        <v>Trung bình </v>
      </c>
      <c r="K53" s="49" t="s">
        <v>15</v>
      </c>
      <c r="L53" s="15" t="s">
        <v>15</v>
      </c>
      <c r="M53" s="15" t="s">
        <v>20</v>
      </c>
    </row>
    <row r="54" spans="1:13" s="16" customFormat="1" ht="16.5" customHeight="1">
      <c r="A54" s="21">
        <v>46</v>
      </c>
      <c r="B54" s="21" t="s">
        <v>66</v>
      </c>
      <c r="C54" s="50" t="s">
        <v>401</v>
      </c>
      <c r="D54" s="21" t="s">
        <v>68</v>
      </c>
      <c r="E54" s="21" t="s">
        <v>69</v>
      </c>
      <c r="F54" s="20" t="s">
        <v>350</v>
      </c>
      <c r="G54" s="56"/>
      <c r="H54" s="51" t="s">
        <v>70</v>
      </c>
      <c r="I54" s="17">
        <v>5.9</v>
      </c>
      <c r="J54" s="14" t="str">
        <f t="shared" si="1"/>
        <v>Trung bình </v>
      </c>
      <c r="K54" s="49" t="s">
        <v>15</v>
      </c>
      <c r="L54" s="15" t="s">
        <v>15</v>
      </c>
      <c r="M54" s="15" t="s">
        <v>20</v>
      </c>
    </row>
    <row r="55" spans="1:13" s="16" customFormat="1" ht="16.5" customHeight="1">
      <c r="A55" s="21">
        <v>47</v>
      </c>
      <c r="B55" s="21" t="s">
        <v>130</v>
      </c>
      <c r="C55" s="50" t="s">
        <v>402</v>
      </c>
      <c r="D55" s="21" t="s">
        <v>132</v>
      </c>
      <c r="E55" s="21" t="s">
        <v>133</v>
      </c>
      <c r="F55" s="21" t="s">
        <v>350</v>
      </c>
      <c r="G55" s="57"/>
      <c r="H55" s="51" t="s">
        <v>317</v>
      </c>
      <c r="I55" s="17">
        <v>6.2</v>
      </c>
      <c r="J55" s="14" t="str">
        <f t="shared" si="1"/>
        <v>Trung bình </v>
      </c>
      <c r="K55" s="49" t="s">
        <v>15</v>
      </c>
      <c r="L55" s="15" t="s">
        <v>15</v>
      </c>
      <c r="M55" s="15" t="s">
        <v>20</v>
      </c>
    </row>
    <row r="56" spans="1:13" s="16" customFormat="1" ht="16.5" customHeight="1">
      <c r="A56" s="21">
        <v>48</v>
      </c>
      <c r="B56" s="21" t="s">
        <v>92</v>
      </c>
      <c r="C56" s="50" t="s">
        <v>403</v>
      </c>
      <c r="D56" s="21" t="s">
        <v>94</v>
      </c>
      <c r="E56" s="21" t="s">
        <v>95</v>
      </c>
      <c r="F56" s="20" t="s">
        <v>354</v>
      </c>
      <c r="G56" s="56"/>
      <c r="H56" s="51" t="s">
        <v>15</v>
      </c>
      <c r="I56" s="17">
        <v>6.7</v>
      </c>
      <c r="J56" s="14" t="str">
        <f t="shared" si="1"/>
        <v>Trung bình </v>
      </c>
      <c r="K56" s="49" t="s">
        <v>15</v>
      </c>
      <c r="L56" s="15" t="s">
        <v>15</v>
      </c>
      <c r="M56" s="15" t="s">
        <v>20</v>
      </c>
    </row>
    <row r="57" spans="1:13" s="16" customFormat="1" ht="16.5" customHeight="1">
      <c r="A57" s="21">
        <v>49</v>
      </c>
      <c r="B57" s="21" t="s">
        <v>213</v>
      </c>
      <c r="C57" s="50" t="s">
        <v>214</v>
      </c>
      <c r="D57" s="21" t="s">
        <v>215</v>
      </c>
      <c r="E57" s="21" t="s">
        <v>216</v>
      </c>
      <c r="F57" s="20" t="s">
        <v>365</v>
      </c>
      <c r="G57" s="56"/>
      <c r="H57" s="51" t="s">
        <v>329</v>
      </c>
      <c r="I57" s="17">
        <v>6.1</v>
      </c>
      <c r="J57" s="14" t="str">
        <f t="shared" si="1"/>
        <v>Trung bình </v>
      </c>
      <c r="K57" s="49" t="s">
        <v>15</v>
      </c>
      <c r="L57" s="15" t="s">
        <v>15</v>
      </c>
      <c r="M57" s="15" t="s">
        <v>16</v>
      </c>
    </row>
    <row r="58" spans="1:13" s="16" customFormat="1" ht="16.5" customHeight="1">
      <c r="A58" s="21">
        <v>50</v>
      </c>
      <c r="B58" s="21" t="s">
        <v>217</v>
      </c>
      <c r="C58" s="50" t="s">
        <v>404</v>
      </c>
      <c r="D58" s="21" t="s">
        <v>215</v>
      </c>
      <c r="E58" s="21" t="s">
        <v>133</v>
      </c>
      <c r="F58" s="20" t="s">
        <v>365</v>
      </c>
      <c r="G58" s="56"/>
      <c r="H58" s="51" t="s">
        <v>156</v>
      </c>
      <c r="I58" s="17">
        <v>5.7</v>
      </c>
      <c r="J58" s="14" t="str">
        <f t="shared" si="1"/>
        <v>Trung bình </v>
      </c>
      <c r="K58" s="49" t="s">
        <v>15</v>
      </c>
      <c r="L58" s="15" t="s">
        <v>15</v>
      </c>
      <c r="M58" s="15" t="s">
        <v>16</v>
      </c>
    </row>
    <row r="59" spans="1:13" s="16" customFormat="1" ht="16.5" customHeight="1">
      <c r="A59" s="21">
        <v>51</v>
      </c>
      <c r="B59" s="21" t="s">
        <v>294</v>
      </c>
      <c r="C59" s="50" t="s">
        <v>295</v>
      </c>
      <c r="D59" s="21" t="s">
        <v>296</v>
      </c>
      <c r="E59" s="21" t="s">
        <v>297</v>
      </c>
      <c r="F59" s="20" t="s">
        <v>357</v>
      </c>
      <c r="G59" s="56"/>
      <c r="H59" s="51" t="s">
        <v>298</v>
      </c>
      <c r="I59" s="17">
        <v>8.2</v>
      </c>
      <c r="J59" s="14" t="str">
        <f t="shared" si="1"/>
        <v>Giỏi</v>
      </c>
      <c r="K59" s="49" t="s">
        <v>15</v>
      </c>
      <c r="L59" s="15" t="s">
        <v>15</v>
      </c>
      <c r="M59" s="15" t="s">
        <v>20</v>
      </c>
    </row>
    <row r="60" spans="1:13" s="16" customFormat="1" ht="16.5" customHeight="1">
      <c r="A60" s="21">
        <v>52</v>
      </c>
      <c r="B60" s="21" t="s">
        <v>178</v>
      </c>
      <c r="C60" s="50" t="s">
        <v>405</v>
      </c>
      <c r="D60" s="21" t="s">
        <v>173</v>
      </c>
      <c r="E60" s="21" t="s">
        <v>137</v>
      </c>
      <c r="F60" s="20" t="s">
        <v>361</v>
      </c>
      <c r="G60" s="56"/>
      <c r="H60" s="51" t="s">
        <v>322</v>
      </c>
      <c r="I60" s="17">
        <v>6.7</v>
      </c>
      <c r="J60" s="14" t="str">
        <f t="shared" si="1"/>
        <v>Trung bình </v>
      </c>
      <c r="K60" s="49" t="s">
        <v>15</v>
      </c>
      <c r="L60" s="15" t="s">
        <v>15</v>
      </c>
      <c r="M60" s="15" t="s">
        <v>20</v>
      </c>
    </row>
    <row r="61" spans="1:13" s="16" customFormat="1" ht="16.5" customHeight="1">
      <c r="A61" s="21">
        <v>53</v>
      </c>
      <c r="B61" s="21" t="s">
        <v>171</v>
      </c>
      <c r="C61" s="50" t="s">
        <v>406</v>
      </c>
      <c r="D61" s="21" t="s">
        <v>173</v>
      </c>
      <c r="E61" s="21" t="s">
        <v>174</v>
      </c>
      <c r="F61" s="20" t="s">
        <v>361</v>
      </c>
      <c r="G61" s="56"/>
      <c r="H61" s="51" t="s">
        <v>320</v>
      </c>
      <c r="I61" s="17">
        <v>5.8</v>
      </c>
      <c r="J61" s="14" t="str">
        <f t="shared" si="1"/>
        <v>Trung bình </v>
      </c>
      <c r="K61" s="49" t="s">
        <v>15</v>
      </c>
      <c r="L61" s="15" t="s">
        <v>15</v>
      </c>
      <c r="M61" s="15" t="s">
        <v>16</v>
      </c>
    </row>
    <row r="62" spans="1:13" s="16" customFormat="1" ht="16.5" customHeight="1">
      <c r="A62" s="21">
        <v>54</v>
      </c>
      <c r="B62" s="21" t="s">
        <v>183</v>
      </c>
      <c r="C62" s="50" t="s">
        <v>407</v>
      </c>
      <c r="D62" s="21" t="s">
        <v>173</v>
      </c>
      <c r="E62" s="21" t="s">
        <v>185</v>
      </c>
      <c r="F62" s="20" t="s">
        <v>361</v>
      </c>
      <c r="G62" s="56"/>
      <c r="H62" s="51" t="s">
        <v>324</v>
      </c>
      <c r="I62" s="17">
        <v>5.8</v>
      </c>
      <c r="J62" s="14" t="str">
        <f t="shared" si="1"/>
        <v>Trung bình </v>
      </c>
      <c r="K62" s="49" t="s">
        <v>15</v>
      </c>
      <c r="L62" s="15" t="s">
        <v>15</v>
      </c>
      <c r="M62" s="15" t="s">
        <v>16</v>
      </c>
    </row>
    <row r="63" spans="1:13" s="16" customFormat="1" ht="16.5" customHeight="1">
      <c r="A63" s="21">
        <v>55</v>
      </c>
      <c r="B63" s="21" t="s">
        <v>180</v>
      </c>
      <c r="C63" s="50" t="s">
        <v>408</v>
      </c>
      <c r="D63" s="21" t="s">
        <v>173</v>
      </c>
      <c r="E63" s="21" t="s">
        <v>182</v>
      </c>
      <c r="F63" s="20" t="s">
        <v>361</v>
      </c>
      <c r="G63" s="56"/>
      <c r="H63" s="51" t="s">
        <v>323</v>
      </c>
      <c r="I63" s="17">
        <v>8.4</v>
      </c>
      <c r="J63" s="14" t="str">
        <f t="shared" si="1"/>
        <v>Giỏi</v>
      </c>
      <c r="K63" s="49" t="s">
        <v>15</v>
      </c>
      <c r="L63" s="15" t="s">
        <v>15</v>
      </c>
      <c r="M63" s="15" t="s">
        <v>20</v>
      </c>
    </row>
    <row r="64" spans="1:13" s="16" customFormat="1" ht="16.5" customHeight="1">
      <c r="A64" s="21">
        <v>56</v>
      </c>
      <c r="B64" s="21" t="s">
        <v>175</v>
      </c>
      <c r="C64" s="50" t="s">
        <v>176</v>
      </c>
      <c r="D64" s="21" t="s">
        <v>173</v>
      </c>
      <c r="E64" s="21" t="s">
        <v>177</v>
      </c>
      <c r="F64" s="20" t="s">
        <v>361</v>
      </c>
      <c r="G64" s="56"/>
      <c r="H64" s="51" t="s">
        <v>321</v>
      </c>
      <c r="I64" s="17">
        <v>6.6</v>
      </c>
      <c r="J64" s="14" t="str">
        <f t="shared" si="1"/>
        <v>Trung bình </v>
      </c>
      <c r="K64" s="49" t="s">
        <v>15</v>
      </c>
      <c r="L64" s="15" t="s">
        <v>15</v>
      </c>
      <c r="M64" s="15" t="s">
        <v>20</v>
      </c>
    </row>
    <row r="65" spans="1:13" s="16" customFormat="1" ht="16.5" customHeight="1">
      <c r="A65" s="21">
        <v>57</v>
      </c>
      <c r="B65" s="21" t="s">
        <v>134</v>
      </c>
      <c r="C65" s="50" t="s">
        <v>409</v>
      </c>
      <c r="D65" s="21" t="s">
        <v>136</v>
      </c>
      <c r="E65" s="21" t="s">
        <v>137</v>
      </c>
      <c r="F65" s="20" t="s">
        <v>359</v>
      </c>
      <c r="G65" s="56"/>
      <c r="H65" s="51" t="s">
        <v>15</v>
      </c>
      <c r="I65" s="17">
        <v>6.5</v>
      </c>
      <c r="J65" s="14" t="str">
        <f t="shared" si="1"/>
        <v>Trung bình </v>
      </c>
      <c r="K65" s="49" t="s">
        <v>15</v>
      </c>
      <c r="L65" s="15" t="s">
        <v>15</v>
      </c>
      <c r="M65" s="15" t="s">
        <v>20</v>
      </c>
    </row>
    <row r="66" spans="1:13" s="16" customFormat="1" ht="16.5" customHeight="1">
      <c r="A66" s="21">
        <v>58</v>
      </c>
      <c r="B66" s="21" t="s">
        <v>267</v>
      </c>
      <c r="C66" s="50" t="s">
        <v>410</v>
      </c>
      <c r="D66" s="21" t="s">
        <v>269</v>
      </c>
      <c r="E66" s="21" t="s">
        <v>260</v>
      </c>
      <c r="F66" s="20" t="s">
        <v>362</v>
      </c>
      <c r="G66" s="56"/>
      <c r="H66" s="51" t="s">
        <v>15</v>
      </c>
      <c r="I66" s="17">
        <v>7.5</v>
      </c>
      <c r="J66" s="14" t="str">
        <f t="shared" si="1"/>
        <v>Khá</v>
      </c>
      <c r="K66" s="49" t="s">
        <v>15</v>
      </c>
      <c r="L66" s="15" t="s">
        <v>15</v>
      </c>
      <c r="M66" s="15" t="s">
        <v>16</v>
      </c>
    </row>
    <row r="67" spans="1:13" s="16" customFormat="1" ht="16.5" customHeight="1">
      <c r="A67" s="21">
        <v>59</v>
      </c>
      <c r="B67" s="21" t="s">
        <v>238</v>
      </c>
      <c r="C67" s="50" t="s">
        <v>411</v>
      </c>
      <c r="D67" s="21" t="s">
        <v>240</v>
      </c>
      <c r="E67" s="21" t="s">
        <v>241</v>
      </c>
      <c r="F67" s="20" t="s">
        <v>362</v>
      </c>
      <c r="G67" s="56"/>
      <c r="H67" s="51" t="s">
        <v>15</v>
      </c>
      <c r="I67" s="17">
        <v>8.2</v>
      </c>
      <c r="J67" s="14" t="str">
        <f t="shared" si="1"/>
        <v>Giỏi</v>
      </c>
      <c r="K67" s="49" t="s">
        <v>15</v>
      </c>
      <c r="L67" s="15" t="s">
        <v>15</v>
      </c>
      <c r="M67" s="15" t="s">
        <v>20</v>
      </c>
    </row>
    <row r="68" spans="1:13" s="16" customFormat="1" ht="16.5" customHeight="1">
      <c r="A68" s="21">
        <v>60</v>
      </c>
      <c r="B68" s="21" t="s">
        <v>253</v>
      </c>
      <c r="C68" s="50" t="s">
        <v>412</v>
      </c>
      <c r="D68" s="21" t="s">
        <v>255</v>
      </c>
      <c r="E68" s="21" t="s">
        <v>256</v>
      </c>
      <c r="F68" s="20" t="s">
        <v>362</v>
      </c>
      <c r="G68" s="56"/>
      <c r="H68" s="51" t="s">
        <v>15</v>
      </c>
      <c r="I68" s="17">
        <v>7.6</v>
      </c>
      <c r="J68" s="14" t="str">
        <f t="shared" si="1"/>
        <v>Khá</v>
      </c>
      <c r="K68" s="49" t="s">
        <v>15</v>
      </c>
      <c r="L68" s="15" t="s">
        <v>15</v>
      </c>
      <c r="M68" s="15" t="s">
        <v>16</v>
      </c>
    </row>
    <row r="69" spans="1:13" s="16" customFormat="1" ht="16.5" customHeight="1">
      <c r="A69" s="21">
        <v>61</v>
      </c>
      <c r="B69" s="21" t="s">
        <v>186</v>
      </c>
      <c r="C69" s="50" t="s">
        <v>413</v>
      </c>
      <c r="D69" s="21" t="s">
        <v>188</v>
      </c>
      <c r="E69" s="21" t="s">
        <v>189</v>
      </c>
      <c r="F69" s="20" t="s">
        <v>362</v>
      </c>
      <c r="G69" s="56"/>
      <c r="H69" s="51" t="s">
        <v>325</v>
      </c>
      <c r="I69" s="17">
        <v>7.5</v>
      </c>
      <c r="J69" s="14" t="str">
        <f t="shared" si="1"/>
        <v>Khá</v>
      </c>
      <c r="K69" s="49" t="s">
        <v>15</v>
      </c>
      <c r="L69" s="15" t="s">
        <v>15</v>
      </c>
      <c r="M69" s="15" t="s">
        <v>16</v>
      </c>
    </row>
    <row r="70" spans="1:13" s="16" customFormat="1" ht="16.5" customHeight="1">
      <c r="A70" s="21">
        <v>62</v>
      </c>
      <c r="B70" s="21" t="s">
        <v>111</v>
      </c>
      <c r="C70" s="50" t="s">
        <v>414</v>
      </c>
      <c r="D70" s="21" t="s">
        <v>113</v>
      </c>
      <c r="E70" s="21" t="s">
        <v>114</v>
      </c>
      <c r="F70" s="20" t="s">
        <v>348</v>
      </c>
      <c r="G70" s="56"/>
      <c r="H70" s="51" t="s">
        <v>15</v>
      </c>
      <c r="I70" s="17">
        <v>5.9</v>
      </c>
      <c r="J70" s="14" t="str">
        <f t="shared" si="1"/>
        <v>Trung bình </v>
      </c>
      <c r="K70" s="49" t="s">
        <v>15</v>
      </c>
      <c r="L70" s="15" t="s">
        <v>15</v>
      </c>
      <c r="M70" s="15" t="s">
        <v>20</v>
      </c>
    </row>
    <row r="71" spans="1:13" s="16" customFormat="1" ht="16.5" customHeight="1">
      <c r="A71" s="21">
        <v>63</v>
      </c>
      <c r="B71" s="21" t="s">
        <v>55</v>
      </c>
      <c r="C71" s="50" t="s">
        <v>56</v>
      </c>
      <c r="D71" s="21" t="s">
        <v>57</v>
      </c>
      <c r="E71" s="21" t="s">
        <v>58</v>
      </c>
      <c r="F71" s="20" t="s">
        <v>348</v>
      </c>
      <c r="G71" s="56" t="s">
        <v>437</v>
      </c>
      <c r="H71" s="51" t="s">
        <v>15</v>
      </c>
      <c r="I71" s="17">
        <v>7.4</v>
      </c>
      <c r="J71" s="14" t="str">
        <f t="shared" si="1"/>
        <v>Khá</v>
      </c>
      <c r="K71" s="49" t="s">
        <v>15</v>
      </c>
      <c r="L71" s="15" t="s">
        <v>15</v>
      </c>
      <c r="M71" s="15" t="s">
        <v>20</v>
      </c>
    </row>
    <row r="72" spans="1:13" s="16" customFormat="1" ht="16.5" customHeight="1">
      <c r="A72" s="21">
        <v>64</v>
      </c>
      <c r="B72" s="21" t="s">
        <v>59</v>
      </c>
      <c r="C72" s="50" t="s">
        <v>415</v>
      </c>
      <c r="D72" s="21" t="s">
        <v>57</v>
      </c>
      <c r="E72" s="21" t="s">
        <v>61</v>
      </c>
      <c r="F72" s="20" t="s">
        <v>348</v>
      </c>
      <c r="G72" s="56"/>
      <c r="H72" s="51" t="s">
        <v>307</v>
      </c>
      <c r="I72" s="17">
        <v>7.9</v>
      </c>
      <c r="J72" s="14" t="str">
        <f t="shared" si="1"/>
        <v>Khá</v>
      </c>
      <c r="K72" s="49" t="s">
        <v>15</v>
      </c>
      <c r="L72" s="15" t="s">
        <v>15</v>
      </c>
      <c r="M72" s="15" t="s">
        <v>16</v>
      </c>
    </row>
    <row r="73" spans="1:13" s="16" customFormat="1" ht="16.5" customHeight="1">
      <c r="A73" s="21">
        <v>65</v>
      </c>
      <c r="B73" s="21" t="s">
        <v>115</v>
      </c>
      <c r="C73" s="50" t="s">
        <v>416</v>
      </c>
      <c r="D73" s="21" t="s">
        <v>113</v>
      </c>
      <c r="E73" s="21" t="s">
        <v>117</v>
      </c>
      <c r="F73" s="20" t="s">
        <v>348</v>
      </c>
      <c r="G73" s="56"/>
      <c r="H73" s="51" t="s">
        <v>314</v>
      </c>
      <c r="I73" s="17">
        <v>6.2</v>
      </c>
      <c r="J73" s="14" t="str">
        <f aca="true" t="shared" si="2" ref="J73:J87">IF(I73&lt;5,"Không đạt",IF(I73&lt;6.99,"Trung bình ",IF(I73&lt;7.99,"Khá",IF(I73&lt;8.99,"Giỏi","Xuất sắc"))))</f>
        <v>Trung bình </v>
      </c>
      <c r="K73" s="49" t="s">
        <v>15</v>
      </c>
      <c r="L73" s="15" t="s">
        <v>15</v>
      </c>
      <c r="M73" s="15" t="s">
        <v>16</v>
      </c>
    </row>
    <row r="74" spans="1:13" s="16" customFormat="1" ht="16.5" customHeight="1">
      <c r="A74" s="21">
        <v>66</v>
      </c>
      <c r="B74" s="21" t="s">
        <v>32</v>
      </c>
      <c r="C74" s="50" t="s">
        <v>417</v>
      </c>
      <c r="D74" s="21" t="s">
        <v>34</v>
      </c>
      <c r="E74" s="21" t="s">
        <v>35</v>
      </c>
      <c r="F74" s="20" t="s">
        <v>344</v>
      </c>
      <c r="G74" s="56"/>
      <c r="H74" s="51" t="s">
        <v>303</v>
      </c>
      <c r="I74" s="17">
        <v>7.4</v>
      </c>
      <c r="J74" s="14" t="str">
        <f t="shared" si="2"/>
        <v>Khá</v>
      </c>
      <c r="K74" s="49" t="s">
        <v>15</v>
      </c>
      <c r="L74" s="15" t="s">
        <v>15</v>
      </c>
      <c r="M74" s="15" t="s">
        <v>16</v>
      </c>
    </row>
    <row r="75" spans="1:13" s="16" customFormat="1" ht="16.5" customHeight="1">
      <c r="A75" s="21">
        <v>67</v>
      </c>
      <c r="B75" s="21" t="s">
        <v>24</v>
      </c>
      <c r="C75" s="50" t="s">
        <v>418</v>
      </c>
      <c r="D75" s="21" t="s">
        <v>26</v>
      </c>
      <c r="E75" s="21" t="s">
        <v>27</v>
      </c>
      <c r="F75" s="20" t="s">
        <v>342</v>
      </c>
      <c r="G75" s="56"/>
      <c r="H75" s="51" t="s">
        <v>301</v>
      </c>
      <c r="I75" s="17">
        <v>7.8</v>
      </c>
      <c r="J75" s="14" t="str">
        <f t="shared" si="2"/>
        <v>Khá</v>
      </c>
      <c r="K75" s="49" t="s">
        <v>15</v>
      </c>
      <c r="L75" s="15" t="s">
        <v>15</v>
      </c>
      <c r="M75" s="15" t="s">
        <v>20</v>
      </c>
    </row>
    <row r="76" spans="1:13" s="16" customFormat="1" ht="16.5" customHeight="1">
      <c r="A76" s="21">
        <v>68</v>
      </c>
      <c r="B76" s="21" t="s">
        <v>28</v>
      </c>
      <c r="C76" s="50" t="s">
        <v>419</v>
      </c>
      <c r="D76" s="21" t="s">
        <v>30</v>
      </c>
      <c r="E76" s="21" t="s">
        <v>31</v>
      </c>
      <c r="F76" s="20" t="s">
        <v>343</v>
      </c>
      <c r="G76" s="56"/>
      <c r="H76" s="51" t="s">
        <v>302</v>
      </c>
      <c r="I76" s="17">
        <v>6.6</v>
      </c>
      <c r="J76" s="14" t="str">
        <f t="shared" si="2"/>
        <v>Trung bình </v>
      </c>
      <c r="K76" s="49" t="s">
        <v>15</v>
      </c>
      <c r="L76" s="15" t="s">
        <v>15</v>
      </c>
      <c r="M76" s="15" t="s">
        <v>20</v>
      </c>
    </row>
    <row r="77" spans="1:13" s="16" customFormat="1" ht="16.5" customHeight="1">
      <c r="A77" s="21">
        <v>69</v>
      </c>
      <c r="B77" s="21" t="s">
        <v>10</v>
      </c>
      <c r="C77" s="50" t="s">
        <v>420</v>
      </c>
      <c r="D77" s="21" t="s">
        <v>12</v>
      </c>
      <c r="E77" s="21" t="s">
        <v>13</v>
      </c>
      <c r="F77" s="20" t="s">
        <v>341</v>
      </c>
      <c r="G77" s="56"/>
      <c r="H77" s="51" t="s">
        <v>14</v>
      </c>
      <c r="I77" s="52">
        <v>7.9</v>
      </c>
      <c r="J77" s="14" t="str">
        <f t="shared" si="2"/>
        <v>Khá</v>
      </c>
      <c r="K77" s="49" t="s">
        <v>15</v>
      </c>
      <c r="L77" s="15" t="s">
        <v>15</v>
      </c>
      <c r="M77" s="15" t="s">
        <v>16</v>
      </c>
    </row>
    <row r="78" spans="1:13" s="16" customFormat="1" ht="16.5" customHeight="1">
      <c r="A78" s="21">
        <v>70</v>
      </c>
      <c r="B78" s="21" t="s">
        <v>21</v>
      </c>
      <c r="C78" s="50" t="s">
        <v>22</v>
      </c>
      <c r="D78" s="21" t="s">
        <v>12</v>
      </c>
      <c r="E78" s="21" t="s">
        <v>23</v>
      </c>
      <c r="F78" s="20" t="s">
        <v>341</v>
      </c>
      <c r="G78" s="56"/>
      <c r="H78" s="51" t="s">
        <v>15</v>
      </c>
      <c r="I78" s="17">
        <v>6.5</v>
      </c>
      <c r="J78" s="14" t="str">
        <f t="shared" si="2"/>
        <v>Trung bình </v>
      </c>
      <c r="K78" s="49" t="s">
        <v>15</v>
      </c>
      <c r="L78" s="15" t="s">
        <v>15</v>
      </c>
      <c r="M78" s="15" t="s">
        <v>20</v>
      </c>
    </row>
    <row r="79" spans="1:13" s="16" customFormat="1" ht="16.5" customHeight="1">
      <c r="A79" s="21">
        <v>71</v>
      </c>
      <c r="B79" s="21" t="s">
        <v>17</v>
      </c>
      <c r="C79" s="50" t="s">
        <v>18</v>
      </c>
      <c r="D79" s="21" t="s">
        <v>12</v>
      </c>
      <c r="E79" s="21" t="s">
        <v>19</v>
      </c>
      <c r="F79" s="20" t="s">
        <v>341</v>
      </c>
      <c r="G79" s="56"/>
      <c r="H79" s="51" t="s">
        <v>300</v>
      </c>
      <c r="I79" s="52">
        <v>8.9</v>
      </c>
      <c r="J79" s="14" t="str">
        <f t="shared" si="2"/>
        <v>Giỏi</v>
      </c>
      <c r="K79" s="49" t="s">
        <v>15</v>
      </c>
      <c r="L79" s="15" t="s">
        <v>15</v>
      </c>
      <c r="M79" s="15" t="s">
        <v>20</v>
      </c>
    </row>
    <row r="80" spans="1:13" s="16" customFormat="1" ht="16.5" customHeight="1">
      <c r="A80" s="21">
        <v>72</v>
      </c>
      <c r="B80" s="21" t="s">
        <v>143</v>
      </c>
      <c r="C80" s="50" t="s">
        <v>421</v>
      </c>
      <c r="D80" s="21" t="s">
        <v>145</v>
      </c>
      <c r="E80" s="21" t="s">
        <v>146</v>
      </c>
      <c r="F80" s="20" t="s">
        <v>358</v>
      </c>
      <c r="G80" s="56"/>
      <c r="H80" s="51" t="s">
        <v>15</v>
      </c>
      <c r="I80" s="17">
        <v>5.6</v>
      </c>
      <c r="J80" s="14" t="str">
        <f t="shared" si="2"/>
        <v>Trung bình </v>
      </c>
      <c r="K80" s="49" t="s">
        <v>15</v>
      </c>
      <c r="L80" s="15" t="s">
        <v>15</v>
      </c>
      <c r="M80" s="15" t="s">
        <v>20</v>
      </c>
    </row>
    <row r="81" spans="1:13" s="16" customFormat="1" ht="16.5" customHeight="1">
      <c r="A81" s="21">
        <v>73</v>
      </c>
      <c r="B81" s="21" t="s">
        <v>118</v>
      </c>
      <c r="C81" s="50" t="s">
        <v>422</v>
      </c>
      <c r="D81" s="21" t="s">
        <v>120</v>
      </c>
      <c r="E81" s="21" t="s">
        <v>121</v>
      </c>
      <c r="F81" s="20" t="s">
        <v>358</v>
      </c>
      <c r="G81" s="56"/>
      <c r="H81" s="51" t="s">
        <v>315</v>
      </c>
      <c r="I81" s="17">
        <v>6.3</v>
      </c>
      <c r="J81" s="14" t="str">
        <f t="shared" si="2"/>
        <v>Trung bình </v>
      </c>
      <c r="K81" s="49" t="s">
        <v>15</v>
      </c>
      <c r="L81" s="15" t="s">
        <v>15</v>
      </c>
      <c r="M81" s="15" t="s">
        <v>20</v>
      </c>
    </row>
    <row r="82" spans="1:13" s="16" customFormat="1" ht="16.5" customHeight="1">
      <c r="A82" s="21">
        <v>74</v>
      </c>
      <c r="B82" s="21" t="s">
        <v>126</v>
      </c>
      <c r="C82" s="50" t="s">
        <v>423</v>
      </c>
      <c r="D82" s="21" t="s">
        <v>128</v>
      </c>
      <c r="E82" s="21" t="s">
        <v>129</v>
      </c>
      <c r="F82" s="20" t="s">
        <v>358</v>
      </c>
      <c r="G82" s="56"/>
      <c r="H82" s="51" t="s">
        <v>15</v>
      </c>
      <c r="I82" s="17">
        <v>6.5</v>
      </c>
      <c r="J82" s="14" t="str">
        <f t="shared" si="2"/>
        <v>Trung bình </v>
      </c>
      <c r="K82" s="49" t="s">
        <v>15</v>
      </c>
      <c r="L82" s="15" t="s">
        <v>15</v>
      </c>
      <c r="M82" s="15" t="s">
        <v>20</v>
      </c>
    </row>
    <row r="83" spans="1:13" s="16" customFormat="1" ht="16.5" customHeight="1">
      <c r="A83" s="21">
        <v>75</v>
      </c>
      <c r="B83" s="21" t="s">
        <v>103</v>
      </c>
      <c r="C83" s="50" t="s">
        <v>424</v>
      </c>
      <c r="D83" s="21" t="s">
        <v>105</v>
      </c>
      <c r="E83" s="21" t="s">
        <v>106</v>
      </c>
      <c r="F83" s="20" t="s">
        <v>358</v>
      </c>
      <c r="G83" s="56"/>
      <c r="H83" s="51" t="s">
        <v>15</v>
      </c>
      <c r="I83" s="17">
        <v>8.1</v>
      </c>
      <c r="J83" s="14" t="str">
        <f t="shared" si="2"/>
        <v>Giỏi</v>
      </c>
      <c r="K83" s="49" t="s">
        <v>15</v>
      </c>
      <c r="L83" s="15" t="s">
        <v>15</v>
      </c>
      <c r="M83" s="15" t="s">
        <v>16</v>
      </c>
    </row>
    <row r="84" spans="1:13" s="16" customFormat="1" ht="16.5" customHeight="1">
      <c r="A84" s="21">
        <v>76</v>
      </c>
      <c r="B84" s="21" t="s">
        <v>71</v>
      </c>
      <c r="C84" s="50" t="s">
        <v>425</v>
      </c>
      <c r="D84" s="21" t="s">
        <v>73</v>
      </c>
      <c r="E84" s="21" t="s">
        <v>74</v>
      </c>
      <c r="F84" s="20" t="s">
        <v>351</v>
      </c>
      <c r="G84" s="56"/>
      <c r="H84" s="51" t="s">
        <v>309</v>
      </c>
      <c r="I84" s="17">
        <v>8.2</v>
      </c>
      <c r="J84" s="14" t="str">
        <f t="shared" si="2"/>
        <v>Giỏi</v>
      </c>
      <c r="K84" s="49" t="s">
        <v>15</v>
      </c>
      <c r="L84" s="15" t="s">
        <v>15</v>
      </c>
      <c r="M84" s="15" t="s">
        <v>20</v>
      </c>
    </row>
    <row r="85" spans="1:13" s="16" customFormat="1" ht="16.5" customHeight="1">
      <c r="A85" s="21">
        <v>77</v>
      </c>
      <c r="B85" s="21" t="s">
        <v>82</v>
      </c>
      <c r="C85" s="50" t="s">
        <v>426</v>
      </c>
      <c r="D85" s="21" t="s">
        <v>77</v>
      </c>
      <c r="E85" s="21" t="s">
        <v>84</v>
      </c>
      <c r="F85" s="20" t="s">
        <v>352</v>
      </c>
      <c r="G85" s="56"/>
      <c r="H85" s="51" t="s">
        <v>310</v>
      </c>
      <c r="I85" s="17">
        <v>6.5</v>
      </c>
      <c r="J85" s="14" t="str">
        <f t="shared" si="2"/>
        <v>Trung bình </v>
      </c>
      <c r="K85" s="49" t="s">
        <v>15</v>
      </c>
      <c r="L85" s="15" t="s">
        <v>15</v>
      </c>
      <c r="M85" s="15" t="s">
        <v>20</v>
      </c>
    </row>
    <row r="86" spans="1:13" s="16" customFormat="1" ht="16.5" customHeight="1">
      <c r="A86" s="21">
        <v>78</v>
      </c>
      <c r="B86" s="21" t="s">
        <v>79</v>
      </c>
      <c r="C86" s="50" t="s">
        <v>427</v>
      </c>
      <c r="D86" s="21" t="s">
        <v>77</v>
      </c>
      <c r="E86" s="21" t="s">
        <v>81</v>
      </c>
      <c r="F86" s="20" t="s">
        <v>352</v>
      </c>
      <c r="G86" s="56"/>
      <c r="H86" s="51" t="s">
        <v>15</v>
      </c>
      <c r="I86" s="17">
        <v>6.7</v>
      </c>
      <c r="J86" s="14" t="str">
        <f t="shared" si="2"/>
        <v>Trung bình </v>
      </c>
      <c r="K86" s="49" t="s">
        <v>15</v>
      </c>
      <c r="L86" s="15" t="s">
        <v>15</v>
      </c>
      <c r="M86" s="15" t="s">
        <v>20</v>
      </c>
    </row>
    <row r="87" spans="1:13" s="16" customFormat="1" ht="16.5" customHeight="1">
      <c r="A87" s="21">
        <v>79</v>
      </c>
      <c r="B87" s="21" t="s">
        <v>75</v>
      </c>
      <c r="C87" s="50" t="s">
        <v>76</v>
      </c>
      <c r="D87" s="21" t="s">
        <v>77</v>
      </c>
      <c r="E87" s="21" t="s">
        <v>78</v>
      </c>
      <c r="F87" s="20" t="s">
        <v>352</v>
      </c>
      <c r="G87" s="56"/>
      <c r="H87" s="51" t="s">
        <v>15</v>
      </c>
      <c r="I87" s="17">
        <v>7.6</v>
      </c>
      <c r="J87" s="14" t="str">
        <f t="shared" si="2"/>
        <v>Khá</v>
      </c>
      <c r="K87" s="49" t="s">
        <v>15</v>
      </c>
      <c r="L87" s="15" t="s">
        <v>15</v>
      </c>
      <c r="M87" s="15" t="s">
        <v>20</v>
      </c>
    </row>
    <row r="88" spans="1:10" ht="18" customHeight="1">
      <c r="A88" s="39" t="s">
        <v>435</v>
      </c>
      <c r="B88" s="39"/>
      <c r="C88" s="39"/>
      <c r="D88" s="39"/>
      <c r="E88" s="27"/>
      <c r="F88" s="27"/>
      <c r="G88" s="58"/>
      <c r="H88" s="27"/>
      <c r="I88" s="27"/>
      <c r="J88" s="28"/>
    </row>
    <row r="89" spans="1:10" ht="8.25" customHeight="1">
      <c r="A89" s="29"/>
      <c r="B89" s="30"/>
      <c r="C89" s="30"/>
      <c r="D89" s="30"/>
      <c r="E89" s="30"/>
      <c r="F89" s="30"/>
      <c r="G89" s="59"/>
      <c r="H89" s="30"/>
      <c r="I89" s="29"/>
      <c r="J89" s="30"/>
    </row>
    <row r="90" spans="1:10" ht="18" customHeight="1">
      <c r="A90" s="40"/>
      <c r="B90" s="40"/>
      <c r="C90" s="40"/>
      <c r="D90" s="40"/>
      <c r="E90" s="31"/>
      <c r="F90" s="40" t="s">
        <v>433</v>
      </c>
      <c r="G90" s="40"/>
      <c r="H90" s="40"/>
      <c r="I90" s="40"/>
      <c r="J90" s="40"/>
    </row>
    <row r="91" spans="1:10" ht="18" customHeight="1">
      <c r="A91" s="32"/>
      <c r="B91" s="31"/>
      <c r="C91" s="31"/>
      <c r="D91" s="31"/>
      <c r="E91" s="31"/>
      <c r="F91" s="40"/>
      <c r="G91" s="40"/>
      <c r="H91" s="40"/>
      <c r="I91" s="40"/>
      <c r="J91" s="31"/>
    </row>
    <row r="92" spans="1:10" ht="18" customHeight="1">
      <c r="A92" s="32"/>
      <c r="B92" s="31"/>
      <c r="C92" s="31"/>
      <c r="D92" s="31"/>
      <c r="E92" s="31"/>
      <c r="F92" s="31"/>
      <c r="G92" s="60"/>
      <c r="H92" s="31"/>
      <c r="I92" s="32"/>
      <c r="J92" s="31"/>
    </row>
    <row r="93" spans="1:10" ht="18" customHeight="1">
      <c r="A93" s="33"/>
      <c r="B93" s="34"/>
      <c r="C93" s="34"/>
      <c r="D93" s="34"/>
      <c r="E93" s="34"/>
      <c r="F93" s="34"/>
      <c r="G93" s="61"/>
      <c r="H93" s="34"/>
      <c r="I93" s="33"/>
      <c r="J93" s="34"/>
    </row>
    <row r="94" spans="1:10" ht="18" customHeight="1">
      <c r="A94" s="41"/>
      <c r="B94" s="41"/>
      <c r="C94" s="41"/>
      <c r="D94" s="41"/>
      <c r="E94" s="34"/>
      <c r="F94" s="41" t="s">
        <v>434</v>
      </c>
      <c r="G94" s="41"/>
      <c r="H94" s="41"/>
      <c r="I94" s="41"/>
      <c r="J94" s="41"/>
    </row>
    <row r="95" spans="1:10" ht="12.75" customHeight="1">
      <c r="A95" s="35"/>
      <c r="B95" s="36"/>
      <c r="C95" s="37"/>
      <c r="D95" s="37"/>
      <c r="E95" s="35"/>
      <c r="F95" s="38"/>
      <c r="G95" s="62"/>
      <c r="H95" s="37"/>
      <c r="I95" s="37"/>
      <c r="J95" s="35"/>
    </row>
    <row r="96" spans="1:10" ht="12.75" customHeight="1">
      <c r="A96" s="35"/>
      <c r="B96" s="36"/>
      <c r="C96" s="37"/>
      <c r="D96" s="37"/>
      <c r="E96" s="35"/>
      <c r="F96" s="38"/>
      <c r="G96" s="62"/>
      <c r="H96" s="37"/>
      <c r="I96" s="37"/>
      <c r="J96" s="35"/>
    </row>
  </sheetData>
  <sheetProtection/>
  <mergeCells count="12">
    <mergeCell ref="A2:C2"/>
    <mergeCell ref="D2:J2"/>
    <mergeCell ref="A3:C3"/>
    <mergeCell ref="D3:J3"/>
    <mergeCell ref="A5:J5"/>
    <mergeCell ref="A6:J6"/>
    <mergeCell ref="A88:D88"/>
    <mergeCell ref="A90:D90"/>
    <mergeCell ref="F91:I91"/>
    <mergeCell ref="A94:D94"/>
    <mergeCell ref="F90:J90"/>
    <mergeCell ref="F94:J94"/>
  </mergeCells>
  <printOptions/>
  <pageMargins left="0.4330708661417323" right="0.4330708661417323" top="0.2362204724409449" bottom="0.2362204724409449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8">
      <selection activeCell="I30" sqref="I30:I79"/>
    </sheetView>
  </sheetViews>
  <sheetFormatPr defaultColWidth="9.140625" defaultRowHeight="12.75"/>
  <sheetData>
    <row r="1" spans="1:9" ht="12.75">
      <c r="A1" s="7">
        <v>2</v>
      </c>
      <c r="B1" s="7" t="s">
        <v>17</v>
      </c>
      <c r="C1" s="8" t="s">
        <v>18</v>
      </c>
      <c r="D1" s="7" t="s">
        <v>12</v>
      </c>
      <c r="E1" s="7" t="s">
        <v>19</v>
      </c>
      <c r="F1" s="12" t="s">
        <v>300</v>
      </c>
      <c r="G1" s="10">
        <v>8.9</v>
      </c>
      <c r="H1" s="9" t="str">
        <f aca="true" t="shared" si="0" ref="H1:H32">IF(G1&lt;5,"Không đạt",IF(G1&lt;6.99,"Trung bình ",IF(G1&lt;7.99,"Khá",IF(G1&lt;8.99,"Giỏi","Xuất sắc"))))</f>
        <v>Giỏi</v>
      </c>
      <c r="I1">
        <v>1</v>
      </c>
    </row>
    <row r="2" spans="1:9" ht="12.75">
      <c r="A2" s="7">
        <v>10</v>
      </c>
      <c r="B2" s="7" t="s">
        <v>48</v>
      </c>
      <c r="C2" s="8" t="s">
        <v>49</v>
      </c>
      <c r="D2" s="7" t="s">
        <v>46</v>
      </c>
      <c r="E2" s="7" t="s">
        <v>50</v>
      </c>
      <c r="F2" s="12" t="s">
        <v>305</v>
      </c>
      <c r="G2" s="11">
        <v>8.5</v>
      </c>
      <c r="H2" s="9" t="str">
        <f t="shared" si="0"/>
        <v>Giỏi</v>
      </c>
      <c r="I2">
        <v>2</v>
      </c>
    </row>
    <row r="3" spans="1:9" ht="12.75">
      <c r="A3" s="7">
        <v>11</v>
      </c>
      <c r="B3" s="7" t="s">
        <v>51</v>
      </c>
      <c r="C3" s="8" t="s">
        <v>52</v>
      </c>
      <c r="D3" s="7" t="s">
        <v>53</v>
      </c>
      <c r="E3" s="7" t="s">
        <v>54</v>
      </c>
      <c r="F3" s="12" t="s">
        <v>306</v>
      </c>
      <c r="G3" s="11">
        <v>8.4</v>
      </c>
      <c r="H3" s="9" t="str">
        <f t="shared" si="0"/>
        <v>Giỏi</v>
      </c>
      <c r="I3">
        <v>3</v>
      </c>
    </row>
    <row r="4" spans="1:9" ht="12.75">
      <c r="A4" s="7">
        <v>16</v>
      </c>
      <c r="B4" s="7" t="s">
        <v>71</v>
      </c>
      <c r="C4" s="8" t="s">
        <v>72</v>
      </c>
      <c r="D4" s="7" t="s">
        <v>73</v>
      </c>
      <c r="E4" s="7" t="s">
        <v>74</v>
      </c>
      <c r="F4" s="12" t="s">
        <v>309</v>
      </c>
      <c r="G4" s="11">
        <v>8.2</v>
      </c>
      <c r="H4" s="9" t="str">
        <f t="shared" si="0"/>
        <v>Giỏi</v>
      </c>
      <c r="I4">
        <v>4</v>
      </c>
    </row>
    <row r="5" spans="1:9" ht="12.75">
      <c r="A5" s="7">
        <v>25</v>
      </c>
      <c r="B5" s="7" t="s">
        <v>103</v>
      </c>
      <c r="C5" s="8" t="s">
        <v>104</v>
      </c>
      <c r="D5" s="7" t="s">
        <v>105</v>
      </c>
      <c r="E5" s="7" t="s">
        <v>106</v>
      </c>
      <c r="F5" s="7" t="s">
        <v>15</v>
      </c>
      <c r="G5" s="11">
        <v>8.1</v>
      </c>
      <c r="H5" s="9" t="str">
        <f t="shared" si="0"/>
        <v>Giỏi</v>
      </c>
      <c r="I5">
        <v>5</v>
      </c>
    </row>
    <row r="6" spans="1:9" ht="12.75">
      <c r="A6" s="7">
        <v>26</v>
      </c>
      <c r="B6" s="7" t="s">
        <v>107</v>
      </c>
      <c r="C6" s="8" t="s">
        <v>108</v>
      </c>
      <c r="D6" s="7" t="s">
        <v>109</v>
      </c>
      <c r="E6" s="7" t="s">
        <v>110</v>
      </c>
      <c r="F6" s="12" t="s">
        <v>313</v>
      </c>
      <c r="G6" s="11">
        <v>8</v>
      </c>
      <c r="H6" s="9" t="str">
        <f t="shared" si="0"/>
        <v>Giỏi</v>
      </c>
      <c r="I6">
        <v>6</v>
      </c>
    </row>
    <row r="7" spans="1:9" ht="12.75">
      <c r="A7" s="7">
        <v>45</v>
      </c>
      <c r="B7" s="7" t="s">
        <v>180</v>
      </c>
      <c r="C7" s="8" t="s">
        <v>181</v>
      </c>
      <c r="D7" s="7" t="s">
        <v>173</v>
      </c>
      <c r="E7" s="7" t="s">
        <v>182</v>
      </c>
      <c r="F7" s="12" t="s">
        <v>323</v>
      </c>
      <c r="G7" s="11">
        <v>8.4</v>
      </c>
      <c r="H7" s="9" t="str">
        <f t="shared" si="0"/>
        <v>Giỏi</v>
      </c>
      <c r="I7">
        <v>7</v>
      </c>
    </row>
    <row r="8" spans="1:9" ht="12.75">
      <c r="A8" s="7">
        <v>52</v>
      </c>
      <c r="B8" s="7" t="s">
        <v>204</v>
      </c>
      <c r="C8" s="8" t="s">
        <v>205</v>
      </c>
      <c r="D8" s="7" t="s">
        <v>196</v>
      </c>
      <c r="E8" s="7" t="s">
        <v>206</v>
      </c>
      <c r="F8" s="12" t="s">
        <v>327</v>
      </c>
      <c r="G8" s="11">
        <v>8</v>
      </c>
      <c r="H8" s="9" t="str">
        <f t="shared" si="0"/>
        <v>Giỏi</v>
      </c>
      <c r="I8">
        <v>8</v>
      </c>
    </row>
    <row r="9" spans="1:9" ht="12.75">
      <c r="A9" s="7">
        <v>63</v>
      </c>
      <c r="B9" s="7" t="s">
        <v>238</v>
      </c>
      <c r="C9" s="8" t="s">
        <v>239</v>
      </c>
      <c r="D9" s="7" t="s">
        <v>240</v>
      </c>
      <c r="E9" s="7" t="s">
        <v>241</v>
      </c>
      <c r="F9" s="7" t="s">
        <v>15</v>
      </c>
      <c r="G9" s="11">
        <v>8.2</v>
      </c>
      <c r="H9" s="9" t="str">
        <f t="shared" si="0"/>
        <v>Giỏi</v>
      </c>
      <c r="I9">
        <v>9</v>
      </c>
    </row>
    <row r="10" spans="1:9" ht="12.75">
      <c r="A10" s="7">
        <v>79</v>
      </c>
      <c r="B10" s="7" t="s">
        <v>294</v>
      </c>
      <c r="C10" s="8" t="s">
        <v>295</v>
      </c>
      <c r="D10" s="7" t="s">
        <v>296</v>
      </c>
      <c r="E10" s="7" t="s">
        <v>297</v>
      </c>
      <c r="F10" s="7" t="s">
        <v>298</v>
      </c>
      <c r="G10" s="11">
        <v>8.2</v>
      </c>
      <c r="H10" s="9" t="str">
        <f t="shared" si="0"/>
        <v>Giỏi</v>
      </c>
      <c r="I10">
        <v>10</v>
      </c>
    </row>
    <row r="11" spans="1:9" ht="12.75">
      <c r="A11" s="7">
        <v>1</v>
      </c>
      <c r="B11" s="7" t="s">
        <v>10</v>
      </c>
      <c r="C11" s="8" t="s">
        <v>11</v>
      </c>
      <c r="D11" s="7" t="s">
        <v>12</v>
      </c>
      <c r="E11" s="7" t="s">
        <v>13</v>
      </c>
      <c r="F11" s="7" t="s">
        <v>14</v>
      </c>
      <c r="G11" s="10">
        <v>7.9</v>
      </c>
      <c r="H11" s="9" t="str">
        <f t="shared" si="0"/>
        <v>Khá</v>
      </c>
      <c r="I11">
        <v>1</v>
      </c>
    </row>
    <row r="12" spans="1:9" ht="12.75">
      <c r="A12" s="7">
        <v>4</v>
      </c>
      <c r="B12" s="7" t="s">
        <v>24</v>
      </c>
      <c r="C12" s="8" t="s">
        <v>25</v>
      </c>
      <c r="D12" s="7" t="s">
        <v>26</v>
      </c>
      <c r="E12" s="7" t="s">
        <v>27</v>
      </c>
      <c r="F12" s="12" t="s">
        <v>301</v>
      </c>
      <c r="G12" s="11">
        <v>7.8</v>
      </c>
      <c r="H12" s="9" t="str">
        <f t="shared" si="0"/>
        <v>Khá</v>
      </c>
      <c r="I12">
        <v>2</v>
      </c>
    </row>
    <row r="13" spans="1:9" ht="12.75">
      <c r="A13" s="7">
        <v>6</v>
      </c>
      <c r="B13" s="7" t="s">
        <v>32</v>
      </c>
      <c r="C13" s="8" t="s">
        <v>33</v>
      </c>
      <c r="D13" s="7" t="s">
        <v>34</v>
      </c>
      <c r="E13" s="7" t="s">
        <v>35</v>
      </c>
      <c r="F13" s="12" t="s">
        <v>303</v>
      </c>
      <c r="G13" s="11">
        <v>7.4</v>
      </c>
      <c r="H13" s="9" t="str">
        <f t="shared" si="0"/>
        <v>Khá</v>
      </c>
      <c r="I13">
        <v>3</v>
      </c>
    </row>
    <row r="14" spans="1:9" ht="12.75">
      <c r="A14" s="7">
        <v>12</v>
      </c>
      <c r="B14" s="7" t="s">
        <v>55</v>
      </c>
      <c r="C14" s="8" t="s">
        <v>56</v>
      </c>
      <c r="D14" s="7" t="s">
        <v>57</v>
      </c>
      <c r="E14" s="7" t="s">
        <v>58</v>
      </c>
      <c r="F14" s="7" t="s">
        <v>15</v>
      </c>
      <c r="G14" s="11">
        <v>7.4</v>
      </c>
      <c r="H14" s="9" t="str">
        <f t="shared" si="0"/>
        <v>Khá</v>
      </c>
      <c r="I14">
        <v>4</v>
      </c>
    </row>
    <row r="15" spans="1:9" ht="12.75">
      <c r="A15" s="7">
        <v>13</v>
      </c>
      <c r="B15" s="7" t="s">
        <v>59</v>
      </c>
      <c r="C15" s="8" t="s">
        <v>60</v>
      </c>
      <c r="D15" s="7" t="s">
        <v>57</v>
      </c>
      <c r="E15" s="7" t="s">
        <v>61</v>
      </c>
      <c r="F15" s="12" t="s">
        <v>307</v>
      </c>
      <c r="G15" s="11">
        <v>7.9</v>
      </c>
      <c r="H15" s="9" t="str">
        <f t="shared" si="0"/>
        <v>Khá</v>
      </c>
      <c r="I15">
        <v>5</v>
      </c>
    </row>
    <row r="16" spans="1:9" ht="12.75">
      <c r="A16" s="7">
        <v>17</v>
      </c>
      <c r="B16" s="7" t="s">
        <v>75</v>
      </c>
      <c r="C16" s="8" t="s">
        <v>76</v>
      </c>
      <c r="D16" s="7" t="s">
        <v>77</v>
      </c>
      <c r="E16" s="7" t="s">
        <v>78</v>
      </c>
      <c r="F16" s="7" t="s">
        <v>15</v>
      </c>
      <c r="G16" s="11">
        <v>7.6</v>
      </c>
      <c r="H16" s="9" t="str">
        <f t="shared" si="0"/>
        <v>Khá</v>
      </c>
      <c r="I16">
        <v>6</v>
      </c>
    </row>
    <row r="17" spans="1:9" ht="12.75">
      <c r="A17" s="7">
        <v>21</v>
      </c>
      <c r="B17" s="7" t="s">
        <v>89</v>
      </c>
      <c r="C17" s="8" t="s">
        <v>90</v>
      </c>
      <c r="D17" s="7" t="s">
        <v>87</v>
      </c>
      <c r="E17" s="7" t="s">
        <v>91</v>
      </c>
      <c r="F17" s="7" t="s">
        <v>15</v>
      </c>
      <c r="G17" s="11">
        <v>7.5</v>
      </c>
      <c r="H17" s="9" t="str">
        <f t="shared" si="0"/>
        <v>Khá</v>
      </c>
      <c r="I17">
        <v>7</v>
      </c>
    </row>
    <row r="18" spans="1:9" ht="12.75">
      <c r="A18" s="7">
        <v>23</v>
      </c>
      <c r="B18" s="7" t="s">
        <v>96</v>
      </c>
      <c r="C18" s="8" t="s">
        <v>52</v>
      </c>
      <c r="D18" s="7" t="s">
        <v>97</v>
      </c>
      <c r="E18" s="7" t="s">
        <v>98</v>
      </c>
      <c r="F18" s="7" t="s">
        <v>15</v>
      </c>
      <c r="G18" s="11">
        <v>7.8</v>
      </c>
      <c r="H18" s="9" t="str">
        <f t="shared" si="0"/>
        <v>Khá</v>
      </c>
      <c r="I18">
        <v>8</v>
      </c>
    </row>
    <row r="19" spans="1:9" ht="12.75">
      <c r="A19" s="7">
        <v>30</v>
      </c>
      <c r="B19" s="7" t="s">
        <v>122</v>
      </c>
      <c r="C19" s="8" t="s">
        <v>123</v>
      </c>
      <c r="D19" s="7" t="s">
        <v>124</v>
      </c>
      <c r="E19" s="7" t="s">
        <v>125</v>
      </c>
      <c r="F19" s="12" t="s">
        <v>316</v>
      </c>
      <c r="G19" s="11">
        <v>7.8</v>
      </c>
      <c r="H19" s="9" t="str">
        <f t="shared" si="0"/>
        <v>Khá</v>
      </c>
      <c r="I19">
        <v>9</v>
      </c>
    </row>
    <row r="20" spans="1:9" ht="12.75">
      <c r="A20" s="7">
        <v>47</v>
      </c>
      <c r="B20" s="7" t="s">
        <v>186</v>
      </c>
      <c r="C20" s="8" t="s">
        <v>187</v>
      </c>
      <c r="D20" s="7" t="s">
        <v>188</v>
      </c>
      <c r="E20" s="7" t="s">
        <v>189</v>
      </c>
      <c r="F20" s="12" t="s">
        <v>325</v>
      </c>
      <c r="G20" s="11">
        <v>7.5</v>
      </c>
      <c r="H20" s="9" t="str">
        <f t="shared" si="0"/>
        <v>Khá</v>
      </c>
      <c r="I20">
        <v>10</v>
      </c>
    </row>
    <row r="21" spans="1:9" ht="12.75">
      <c r="A21" s="7">
        <v>50</v>
      </c>
      <c r="B21" s="7" t="s">
        <v>198</v>
      </c>
      <c r="C21" s="8" t="s">
        <v>199</v>
      </c>
      <c r="D21" s="7" t="s">
        <v>196</v>
      </c>
      <c r="E21" s="7" t="s">
        <v>200</v>
      </c>
      <c r="F21" s="7" t="s">
        <v>15</v>
      </c>
      <c r="G21" s="11">
        <v>7.6</v>
      </c>
      <c r="H21" s="9" t="str">
        <f t="shared" si="0"/>
        <v>Khá</v>
      </c>
      <c r="I21">
        <v>11</v>
      </c>
    </row>
    <row r="22" spans="1:9" ht="12.75">
      <c r="A22" s="7">
        <v>58</v>
      </c>
      <c r="B22" s="7" t="s">
        <v>223</v>
      </c>
      <c r="C22" s="8" t="s">
        <v>224</v>
      </c>
      <c r="D22" s="7" t="s">
        <v>221</v>
      </c>
      <c r="E22" s="7" t="s">
        <v>225</v>
      </c>
      <c r="F22" s="12" t="s">
        <v>330</v>
      </c>
      <c r="G22" s="11">
        <v>7.1</v>
      </c>
      <c r="H22" s="9" t="str">
        <f t="shared" si="0"/>
        <v>Khá</v>
      </c>
      <c r="I22">
        <v>12</v>
      </c>
    </row>
    <row r="23" spans="1:9" ht="12.75">
      <c r="A23" s="7">
        <v>62</v>
      </c>
      <c r="B23" s="7" t="s">
        <v>235</v>
      </c>
      <c r="C23" s="8" t="s">
        <v>236</v>
      </c>
      <c r="D23" s="7" t="s">
        <v>231</v>
      </c>
      <c r="E23" s="7" t="s">
        <v>237</v>
      </c>
      <c r="F23" s="12" t="s">
        <v>334</v>
      </c>
      <c r="G23" s="11">
        <v>7.1</v>
      </c>
      <c r="H23" s="9" t="str">
        <f t="shared" si="0"/>
        <v>Khá</v>
      </c>
      <c r="I23">
        <v>13</v>
      </c>
    </row>
    <row r="24" spans="1:9" ht="12.75">
      <c r="A24" s="7">
        <v>66</v>
      </c>
      <c r="B24" s="7" t="s">
        <v>249</v>
      </c>
      <c r="C24" s="8" t="s">
        <v>250</v>
      </c>
      <c r="D24" s="7" t="s">
        <v>251</v>
      </c>
      <c r="E24" s="7" t="s">
        <v>252</v>
      </c>
      <c r="F24" s="7" t="s">
        <v>15</v>
      </c>
      <c r="G24" s="11">
        <v>7</v>
      </c>
      <c r="H24" s="9" t="str">
        <f t="shared" si="0"/>
        <v>Khá</v>
      </c>
      <c r="I24">
        <v>14</v>
      </c>
    </row>
    <row r="25" spans="1:9" ht="12.75">
      <c r="A25" s="7">
        <v>67</v>
      </c>
      <c r="B25" s="7" t="s">
        <v>253</v>
      </c>
      <c r="C25" s="8" t="s">
        <v>254</v>
      </c>
      <c r="D25" s="7" t="s">
        <v>255</v>
      </c>
      <c r="E25" s="7" t="s">
        <v>256</v>
      </c>
      <c r="F25" s="7" t="s">
        <v>15</v>
      </c>
      <c r="G25" s="11">
        <v>7.6</v>
      </c>
      <c r="H25" s="9" t="str">
        <f t="shared" si="0"/>
        <v>Khá</v>
      </c>
      <c r="I25">
        <v>15</v>
      </c>
    </row>
    <row r="26" spans="1:9" ht="12.75">
      <c r="A26" s="7">
        <v>70</v>
      </c>
      <c r="B26" s="7" t="s">
        <v>264</v>
      </c>
      <c r="C26" s="8" t="s">
        <v>265</v>
      </c>
      <c r="D26" s="7" t="s">
        <v>259</v>
      </c>
      <c r="E26" s="7" t="s">
        <v>266</v>
      </c>
      <c r="F26" s="7" t="s">
        <v>15</v>
      </c>
      <c r="G26" s="11">
        <v>7.5</v>
      </c>
      <c r="H26" s="9" t="str">
        <f t="shared" si="0"/>
        <v>Khá</v>
      </c>
      <c r="I26">
        <v>16</v>
      </c>
    </row>
    <row r="27" spans="1:9" ht="12.75">
      <c r="A27" s="7">
        <v>71</v>
      </c>
      <c r="B27" s="7" t="s">
        <v>267</v>
      </c>
      <c r="C27" s="8" t="s">
        <v>268</v>
      </c>
      <c r="D27" s="7" t="s">
        <v>269</v>
      </c>
      <c r="E27" s="7" t="s">
        <v>260</v>
      </c>
      <c r="F27" s="7" t="s">
        <v>15</v>
      </c>
      <c r="G27" s="11">
        <v>7.5</v>
      </c>
      <c r="H27" s="9" t="str">
        <f t="shared" si="0"/>
        <v>Khá</v>
      </c>
      <c r="I27">
        <v>17</v>
      </c>
    </row>
    <row r="28" spans="1:9" ht="12.75">
      <c r="A28" s="7">
        <v>75</v>
      </c>
      <c r="B28" s="7" t="s">
        <v>280</v>
      </c>
      <c r="C28" s="8" t="s">
        <v>281</v>
      </c>
      <c r="D28" s="7" t="s">
        <v>276</v>
      </c>
      <c r="E28" s="7" t="s">
        <v>282</v>
      </c>
      <c r="F28" s="12" t="s">
        <v>338</v>
      </c>
      <c r="G28" s="11">
        <v>7.2</v>
      </c>
      <c r="H28" s="9" t="str">
        <f t="shared" si="0"/>
        <v>Khá</v>
      </c>
      <c r="I28">
        <v>18</v>
      </c>
    </row>
    <row r="29" spans="1:9" ht="12.75">
      <c r="A29" s="7">
        <v>76</v>
      </c>
      <c r="B29" s="7" t="s">
        <v>283</v>
      </c>
      <c r="C29" s="8" t="s">
        <v>284</v>
      </c>
      <c r="D29" s="7" t="s">
        <v>285</v>
      </c>
      <c r="E29" s="7" t="s">
        <v>286</v>
      </c>
      <c r="F29" s="12" t="s">
        <v>339</v>
      </c>
      <c r="G29" s="11">
        <v>7.5</v>
      </c>
      <c r="H29" s="9" t="str">
        <f t="shared" si="0"/>
        <v>Khá</v>
      </c>
      <c r="I29">
        <v>19</v>
      </c>
    </row>
    <row r="30" spans="1:9" ht="12.75">
      <c r="A30" s="7">
        <v>3</v>
      </c>
      <c r="B30" s="7" t="s">
        <v>21</v>
      </c>
      <c r="C30" s="8" t="s">
        <v>22</v>
      </c>
      <c r="D30" s="7" t="s">
        <v>12</v>
      </c>
      <c r="E30" s="7" t="s">
        <v>23</v>
      </c>
      <c r="F30" s="7" t="s">
        <v>15</v>
      </c>
      <c r="G30" s="11">
        <v>6.5</v>
      </c>
      <c r="H30" s="9" t="str">
        <f t="shared" si="0"/>
        <v>Trung bình </v>
      </c>
      <c r="I30">
        <v>1</v>
      </c>
    </row>
    <row r="31" spans="1:9" ht="12.75">
      <c r="A31" s="7">
        <v>5</v>
      </c>
      <c r="B31" s="7" t="s">
        <v>28</v>
      </c>
      <c r="C31" s="8" t="s">
        <v>29</v>
      </c>
      <c r="D31" s="7" t="s">
        <v>30</v>
      </c>
      <c r="E31" s="7" t="s">
        <v>31</v>
      </c>
      <c r="F31" s="12" t="s">
        <v>302</v>
      </c>
      <c r="G31" s="11">
        <v>6.6</v>
      </c>
      <c r="H31" s="9" t="str">
        <f t="shared" si="0"/>
        <v>Trung bình </v>
      </c>
      <c r="I31">
        <v>2</v>
      </c>
    </row>
    <row r="32" spans="1:9" ht="12.75">
      <c r="A32" s="7">
        <v>7</v>
      </c>
      <c r="B32" s="7" t="s">
        <v>36</v>
      </c>
      <c r="C32" s="8" t="s">
        <v>37</v>
      </c>
      <c r="D32" s="7" t="s">
        <v>38</v>
      </c>
      <c r="E32" s="7" t="s">
        <v>39</v>
      </c>
      <c r="F32" s="7" t="s">
        <v>40</v>
      </c>
      <c r="G32" s="11">
        <v>6.2</v>
      </c>
      <c r="H32" s="9" t="str">
        <f t="shared" si="0"/>
        <v>Trung bình </v>
      </c>
      <c r="I32">
        <v>3</v>
      </c>
    </row>
    <row r="33" spans="1:9" ht="12.75">
      <c r="A33" s="7">
        <v>8</v>
      </c>
      <c r="B33" s="7" t="s">
        <v>41</v>
      </c>
      <c r="C33" s="8" t="s">
        <v>42</v>
      </c>
      <c r="D33" s="7" t="s">
        <v>38</v>
      </c>
      <c r="E33" s="7" t="s">
        <v>43</v>
      </c>
      <c r="F33" s="7" t="s">
        <v>15</v>
      </c>
      <c r="G33" s="11">
        <v>5.9</v>
      </c>
      <c r="H33" s="9" t="str">
        <f aca="true" t="shared" si="1" ref="H33:H64">IF(G33&lt;5,"Không đạt",IF(G33&lt;6.99,"Trung bình ",IF(G33&lt;7.99,"Khá",IF(G33&lt;8.99,"Giỏi","Xuất sắc"))))</f>
        <v>Trung bình </v>
      </c>
      <c r="I33">
        <v>4</v>
      </c>
    </row>
    <row r="34" spans="1:9" ht="12.75">
      <c r="A34" s="7">
        <v>9</v>
      </c>
      <c r="B34" s="7" t="s">
        <v>44</v>
      </c>
      <c r="C34" s="8" t="s">
        <v>45</v>
      </c>
      <c r="D34" s="7" t="s">
        <v>46</v>
      </c>
      <c r="E34" s="7" t="s">
        <v>47</v>
      </c>
      <c r="F34" s="12" t="s">
        <v>304</v>
      </c>
      <c r="G34" s="11">
        <v>6.5</v>
      </c>
      <c r="H34" s="9" t="str">
        <f t="shared" si="1"/>
        <v>Trung bình </v>
      </c>
      <c r="I34">
        <v>5</v>
      </c>
    </row>
    <row r="35" spans="1:9" ht="12.75">
      <c r="A35" s="7">
        <v>14</v>
      </c>
      <c r="B35" s="7" t="s">
        <v>62</v>
      </c>
      <c r="C35" s="8" t="s">
        <v>63</v>
      </c>
      <c r="D35" s="7" t="s">
        <v>64</v>
      </c>
      <c r="E35" s="7" t="s">
        <v>65</v>
      </c>
      <c r="F35" s="12" t="s">
        <v>308</v>
      </c>
      <c r="G35" s="11">
        <v>6.8</v>
      </c>
      <c r="H35" s="9" t="str">
        <f t="shared" si="1"/>
        <v>Trung bình </v>
      </c>
      <c r="I35">
        <v>6</v>
      </c>
    </row>
    <row r="36" spans="1:9" ht="12.75">
      <c r="A36" s="7">
        <v>15</v>
      </c>
      <c r="B36" s="7" t="s">
        <v>66</v>
      </c>
      <c r="C36" s="8" t="s">
        <v>67</v>
      </c>
      <c r="D36" s="7" t="s">
        <v>68</v>
      </c>
      <c r="E36" s="7" t="s">
        <v>69</v>
      </c>
      <c r="F36" s="7" t="s">
        <v>70</v>
      </c>
      <c r="G36" s="11">
        <v>5.9</v>
      </c>
      <c r="H36" s="9" t="str">
        <f t="shared" si="1"/>
        <v>Trung bình </v>
      </c>
      <c r="I36">
        <v>7</v>
      </c>
    </row>
    <row r="37" spans="1:9" ht="12.75">
      <c r="A37" s="7">
        <v>18</v>
      </c>
      <c r="B37" s="7" t="s">
        <v>79</v>
      </c>
      <c r="C37" s="8" t="s">
        <v>80</v>
      </c>
      <c r="D37" s="7" t="s">
        <v>77</v>
      </c>
      <c r="E37" s="7" t="s">
        <v>81</v>
      </c>
      <c r="F37" s="7" t="s">
        <v>15</v>
      </c>
      <c r="G37" s="11">
        <v>6.7</v>
      </c>
      <c r="H37" s="9" t="str">
        <f t="shared" si="1"/>
        <v>Trung bình </v>
      </c>
      <c r="I37">
        <v>8</v>
      </c>
    </row>
    <row r="38" spans="1:9" ht="12.75">
      <c r="A38" s="7">
        <v>19</v>
      </c>
      <c r="B38" s="7" t="s">
        <v>82</v>
      </c>
      <c r="C38" s="8" t="s">
        <v>83</v>
      </c>
      <c r="D38" s="7" t="s">
        <v>77</v>
      </c>
      <c r="E38" s="7" t="s">
        <v>84</v>
      </c>
      <c r="F38" s="12" t="s">
        <v>310</v>
      </c>
      <c r="G38" s="11">
        <v>6.5</v>
      </c>
      <c r="H38" s="9" t="str">
        <f t="shared" si="1"/>
        <v>Trung bình </v>
      </c>
      <c r="I38">
        <v>9</v>
      </c>
    </row>
    <row r="39" spans="1:9" ht="12.75">
      <c r="A39" s="7">
        <v>20</v>
      </c>
      <c r="B39" s="7" t="s">
        <v>85</v>
      </c>
      <c r="C39" s="8" t="s">
        <v>86</v>
      </c>
      <c r="D39" s="7" t="s">
        <v>87</v>
      </c>
      <c r="E39" s="7" t="s">
        <v>88</v>
      </c>
      <c r="F39" s="12" t="s">
        <v>311</v>
      </c>
      <c r="G39" s="11">
        <v>5.9</v>
      </c>
      <c r="H39" s="9" t="str">
        <f t="shared" si="1"/>
        <v>Trung bình </v>
      </c>
      <c r="I39">
        <v>10</v>
      </c>
    </row>
    <row r="40" spans="1:9" ht="12.75">
      <c r="A40" s="7">
        <v>22</v>
      </c>
      <c r="B40" s="7" t="s">
        <v>92</v>
      </c>
      <c r="C40" s="8" t="s">
        <v>93</v>
      </c>
      <c r="D40" s="7" t="s">
        <v>94</v>
      </c>
      <c r="E40" s="7" t="s">
        <v>95</v>
      </c>
      <c r="F40" s="7" t="s">
        <v>15</v>
      </c>
      <c r="G40" s="11">
        <v>6.7</v>
      </c>
      <c r="H40" s="9" t="str">
        <f t="shared" si="1"/>
        <v>Trung bình </v>
      </c>
      <c r="I40">
        <v>11</v>
      </c>
    </row>
    <row r="41" spans="1:9" ht="12.75">
      <c r="A41" s="7">
        <v>24</v>
      </c>
      <c r="B41" s="7" t="s">
        <v>99</v>
      </c>
      <c r="C41" s="8" t="s">
        <v>100</v>
      </c>
      <c r="D41" s="7" t="s">
        <v>101</v>
      </c>
      <c r="E41" s="7" t="s">
        <v>102</v>
      </c>
      <c r="F41" s="12" t="s">
        <v>312</v>
      </c>
      <c r="G41" s="11">
        <v>6.2</v>
      </c>
      <c r="H41" s="9" t="str">
        <f t="shared" si="1"/>
        <v>Trung bình </v>
      </c>
      <c r="I41">
        <v>12</v>
      </c>
    </row>
    <row r="42" spans="1:9" ht="12.75">
      <c r="A42" s="7">
        <v>27</v>
      </c>
      <c r="B42" s="7" t="s">
        <v>111</v>
      </c>
      <c r="C42" s="8" t="s">
        <v>112</v>
      </c>
      <c r="D42" s="7" t="s">
        <v>113</v>
      </c>
      <c r="E42" s="7" t="s">
        <v>114</v>
      </c>
      <c r="F42" s="7" t="s">
        <v>15</v>
      </c>
      <c r="G42" s="11">
        <v>5.9</v>
      </c>
      <c r="H42" s="9" t="str">
        <f t="shared" si="1"/>
        <v>Trung bình </v>
      </c>
      <c r="I42">
        <v>13</v>
      </c>
    </row>
    <row r="43" spans="1:9" ht="12.75">
      <c r="A43" s="7">
        <v>28</v>
      </c>
      <c r="B43" s="7" t="s">
        <v>115</v>
      </c>
      <c r="C43" s="8" t="s">
        <v>116</v>
      </c>
      <c r="D43" s="7" t="s">
        <v>113</v>
      </c>
      <c r="E43" s="7" t="s">
        <v>117</v>
      </c>
      <c r="F43" s="12" t="s">
        <v>314</v>
      </c>
      <c r="G43" s="11">
        <v>6.2</v>
      </c>
      <c r="H43" s="9" t="str">
        <f t="shared" si="1"/>
        <v>Trung bình </v>
      </c>
      <c r="I43">
        <v>14</v>
      </c>
    </row>
    <row r="44" spans="1:9" ht="12.75">
      <c r="A44" s="7">
        <v>29</v>
      </c>
      <c r="B44" s="7" t="s">
        <v>118</v>
      </c>
      <c r="C44" s="8" t="s">
        <v>119</v>
      </c>
      <c r="D44" s="7" t="s">
        <v>120</v>
      </c>
      <c r="E44" s="7" t="s">
        <v>121</v>
      </c>
      <c r="F44" s="12" t="s">
        <v>315</v>
      </c>
      <c r="G44" s="11">
        <v>6.3</v>
      </c>
      <c r="H44" s="9" t="str">
        <f t="shared" si="1"/>
        <v>Trung bình </v>
      </c>
      <c r="I44">
        <v>15</v>
      </c>
    </row>
    <row r="45" spans="1:9" ht="12.75">
      <c r="A45" s="7">
        <v>31</v>
      </c>
      <c r="B45" s="7" t="s">
        <v>126</v>
      </c>
      <c r="C45" s="8" t="s">
        <v>127</v>
      </c>
      <c r="D45" s="7" t="s">
        <v>128</v>
      </c>
      <c r="E45" s="7" t="s">
        <v>129</v>
      </c>
      <c r="F45" s="7" t="s">
        <v>15</v>
      </c>
      <c r="G45" s="11">
        <v>6.5</v>
      </c>
      <c r="H45" s="9" t="str">
        <f t="shared" si="1"/>
        <v>Trung bình </v>
      </c>
      <c r="I45">
        <v>16</v>
      </c>
    </row>
    <row r="46" spans="1:9" ht="12.75">
      <c r="A46" s="7">
        <v>32</v>
      </c>
      <c r="B46" s="7" t="s">
        <v>130</v>
      </c>
      <c r="C46" s="8" t="s">
        <v>131</v>
      </c>
      <c r="D46" s="7" t="s">
        <v>132</v>
      </c>
      <c r="E46" s="7" t="s">
        <v>133</v>
      </c>
      <c r="F46" s="12" t="s">
        <v>317</v>
      </c>
      <c r="G46" s="11">
        <v>6.2</v>
      </c>
      <c r="H46" s="9" t="str">
        <f t="shared" si="1"/>
        <v>Trung bình </v>
      </c>
      <c r="I46">
        <v>17</v>
      </c>
    </row>
    <row r="47" spans="1:9" ht="12.75">
      <c r="A47" s="7">
        <v>33</v>
      </c>
      <c r="B47" s="7" t="s">
        <v>134</v>
      </c>
      <c r="C47" s="8" t="s">
        <v>135</v>
      </c>
      <c r="D47" s="7" t="s">
        <v>136</v>
      </c>
      <c r="E47" s="7" t="s">
        <v>137</v>
      </c>
      <c r="F47" s="7" t="s">
        <v>15</v>
      </c>
      <c r="G47" s="11">
        <v>6.5</v>
      </c>
      <c r="H47" s="9" t="str">
        <f t="shared" si="1"/>
        <v>Trung bình </v>
      </c>
      <c r="I47">
        <v>18</v>
      </c>
    </row>
    <row r="48" spans="1:9" ht="12.75">
      <c r="A48" s="7">
        <v>34</v>
      </c>
      <c r="B48" s="7" t="s">
        <v>138</v>
      </c>
      <c r="C48" s="8" t="s">
        <v>139</v>
      </c>
      <c r="D48" s="7" t="s">
        <v>140</v>
      </c>
      <c r="E48" s="7" t="s">
        <v>141</v>
      </c>
      <c r="F48" s="7" t="s">
        <v>142</v>
      </c>
      <c r="G48" s="11">
        <v>5.9</v>
      </c>
      <c r="H48" s="9" t="str">
        <f t="shared" si="1"/>
        <v>Trung bình </v>
      </c>
      <c r="I48">
        <v>19</v>
      </c>
    </row>
    <row r="49" spans="1:9" ht="12.75">
      <c r="A49" s="7">
        <v>35</v>
      </c>
      <c r="B49" s="7" t="s">
        <v>143</v>
      </c>
      <c r="C49" s="8" t="s">
        <v>144</v>
      </c>
      <c r="D49" s="7" t="s">
        <v>145</v>
      </c>
      <c r="E49" s="7" t="s">
        <v>146</v>
      </c>
      <c r="F49" s="7" t="s">
        <v>15</v>
      </c>
      <c r="G49" s="11">
        <v>5.6</v>
      </c>
      <c r="H49" s="9" t="str">
        <f t="shared" si="1"/>
        <v>Trung bình </v>
      </c>
      <c r="I49">
        <v>20</v>
      </c>
    </row>
    <row r="50" spans="1:9" ht="12.75">
      <c r="A50" s="7">
        <v>36</v>
      </c>
      <c r="B50" s="7" t="s">
        <v>147</v>
      </c>
      <c r="C50" s="8" t="s">
        <v>148</v>
      </c>
      <c r="D50" s="7" t="s">
        <v>149</v>
      </c>
      <c r="E50" s="7" t="s">
        <v>150</v>
      </c>
      <c r="F50" s="12" t="s">
        <v>151</v>
      </c>
      <c r="G50" s="11">
        <v>5.8</v>
      </c>
      <c r="H50" s="9" t="str">
        <f t="shared" si="1"/>
        <v>Trung bình </v>
      </c>
      <c r="I50">
        <v>21</v>
      </c>
    </row>
    <row r="51" spans="1:9" ht="12.75">
      <c r="A51" s="7">
        <v>37</v>
      </c>
      <c r="B51" s="7" t="s">
        <v>152</v>
      </c>
      <c r="C51" s="8" t="s">
        <v>153</v>
      </c>
      <c r="D51" s="7" t="s">
        <v>154</v>
      </c>
      <c r="E51" s="7" t="s">
        <v>155</v>
      </c>
      <c r="F51" s="7" t="s">
        <v>156</v>
      </c>
      <c r="G51" s="11">
        <v>5.9</v>
      </c>
      <c r="H51" s="9" t="str">
        <f t="shared" si="1"/>
        <v>Trung bình </v>
      </c>
      <c r="I51">
        <v>22</v>
      </c>
    </row>
    <row r="52" spans="1:9" ht="12.75">
      <c r="A52" s="7">
        <v>38</v>
      </c>
      <c r="B52" s="7" t="s">
        <v>157</v>
      </c>
      <c r="C52" s="8" t="s">
        <v>158</v>
      </c>
      <c r="D52" s="7" t="s">
        <v>159</v>
      </c>
      <c r="E52" s="7" t="s">
        <v>160</v>
      </c>
      <c r="F52" s="12" t="s">
        <v>161</v>
      </c>
      <c r="G52" s="11">
        <v>6.3</v>
      </c>
      <c r="H52" s="9" t="str">
        <f t="shared" si="1"/>
        <v>Trung bình </v>
      </c>
      <c r="I52">
        <v>23</v>
      </c>
    </row>
    <row r="53" spans="1:9" ht="12.75">
      <c r="A53" s="7">
        <v>39</v>
      </c>
      <c r="B53" s="7" t="s">
        <v>162</v>
      </c>
      <c r="C53" s="8" t="s">
        <v>163</v>
      </c>
      <c r="D53" s="7" t="s">
        <v>159</v>
      </c>
      <c r="E53" s="7" t="s">
        <v>164</v>
      </c>
      <c r="F53" s="7" t="s">
        <v>15</v>
      </c>
      <c r="G53" s="11">
        <v>6.3</v>
      </c>
      <c r="H53" s="9" t="str">
        <f t="shared" si="1"/>
        <v>Trung bình </v>
      </c>
      <c r="I53">
        <v>24</v>
      </c>
    </row>
    <row r="54" spans="1:9" ht="12.75">
      <c r="A54" s="7">
        <v>40</v>
      </c>
      <c r="B54" s="7" t="s">
        <v>165</v>
      </c>
      <c r="C54" s="8" t="s">
        <v>166</v>
      </c>
      <c r="D54" s="7" t="s">
        <v>159</v>
      </c>
      <c r="E54" s="7" t="s">
        <v>167</v>
      </c>
      <c r="F54" s="12" t="s">
        <v>318</v>
      </c>
      <c r="G54" s="11">
        <v>6.2</v>
      </c>
      <c r="H54" s="9" t="str">
        <f t="shared" si="1"/>
        <v>Trung bình </v>
      </c>
      <c r="I54">
        <v>25</v>
      </c>
    </row>
    <row r="55" spans="1:9" ht="12.75">
      <c r="A55" s="7">
        <v>41</v>
      </c>
      <c r="B55" s="7" t="s">
        <v>168</v>
      </c>
      <c r="C55" s="8" t="s">
        <v>169</v>
      </c>
      <c r="D55" s="7" t="s">
        <v>159</v>
      </c>
      <c r="E55" s="7" t="s">
        <v>170</v>
      </c>
      <c r="F55" s="12" t="s">
        <v>319</v>
      </c>
      <c r="G55" s="11">
        <v>6</v>
      </c>
      <c r="H55" s="9" t="str">
        <f t="shared" si="1"/>
        <v>Trung bình </v>
      </c>
      <c r="I55">
        <v>26</v>
      </c>
    </row>
    <row r="56" spans="1:9" ht="12.75">
      <c r="A56" s="7">
        <v>42</v>
      </c>
      <c r="B56" s="7" t="s">
        <v>171</v>
      </c>
      <c r="C56" s="8" t="s">
        <v>172</v>
      </c>
      <c r="D56" s="7" t="s">
        <v>173</v>
      </c>
      <c r="E56" s="7" t="s">
        <v>174</v>
      </c>
      <c r="F56" s="12" t="s">
        <v>320</v>
      </c>
      <c r="G56" s="11">
        <v>5.8</v>
      </c>
      <c r="H56" s="9" t="str">
        <f t="shared" si="1"/>
        <v>Trung bình </v>
      </c>
      <c r="I56">
        <v>27</v>
      </c>
    </row>
    <row r="57" spans="1:9" ht="12.75">
      <c r="A57" s="7">
        <v>43</v>
      </c>
      <c r="B57" s="7" t="s">
        <v>175</v>
      </c>
      <c r="C57" s="8" t="s">
        <v>176</v>
      </c>
      <c r="D57" s="7" t="s">
        <v>173</v>
      </c>
      <c r="E57" s="7" t="s">
        <v>177</v>
      </c>
      <c r="F57" s="12" t="s">
        <v>321</v>
      </c>
      <c r="G57" s="11">
        <v>6.6</v>
      </c>
      <c r="H57" s="9" t="str">
        <f t="shared" si="1"/>
        <v>Trung bình </v>
      </c>
      <c r="I57">
        <v>28</v>
      </c>
    </row>
    <row r="58" spans="1:9" ht="12.75">
      <c r="A58" s="7">
        <v>44</v>
      </c>
      <c r="B58" s="7" t="s">
        <v>178</v>
      </c>
      <c r="C58" s="8" t="s">
        <v>179</v>
      </c>
      <c r="D58" s="7" t="s">
        <v>173</v>
      </c>
      <c r="E58" s="7" t="s">
        <v>137</v>
      </c>
      <c r="F58" s="12" t="s">
        <v>322</v>
      </c>
      <c r="G58" s="11">
        <v>6.7</v>
      </c>
      <c r="H58" s="9" t="str">
        <f t="shared" si="1"/>
        <v>Trung bình </v>
      </c>
      <c r="I58">
        <v>29</v>
      </c>
    </row>
    <row r="59" spans="1:9" ht="12.75">
      <c r="A59" s="7">
        <v>46</v>
      </c>
      <c r="B59" s="7" t="s">
        <v>183</v>
      </c>
      <c r="C59" s="8" t="s">
        <v>184</v>
      </c>
      <c r="D59" s="7" t="s">
        <v>173</v>
      </c>
      <c r="E59" s="7" t="s">
        <v>185</v>
      </c>
      <c r="F59" s="12" t="s">
        <v>324</v>
      </c>
      <c r="G59" s="11">
        <v>5.8</v>
      </c>
      <c r="H59" s="9" t="str">
        <f t="shared" si="1"/>
        <v>Trung bình </v>
      </c>
      <c r="I59">
        <v>30</v>
      </c>
    </row>
    <row r="60" spans="1:9" ht="12.75">
      <c r="A60" s="7">
        <v>48</v>
      </c>
      <c r="B60" s="7" t="s">
        <v>190</v>
      </c>
      <c r="C60" s="8" t="s">
        <v>191</v>
      </c>
      <c r="D60" s="7" t="s">
        <v>192</v>
      </c>
      <c r="E60" s="7" t="s">
        <v>193</v>
      </c>
      <c r="F60" s="7" t="s">
        <v>15</v>
      </c>
      <c r="G60" s="11">
        <v>6.2</v>
      </c>
      <c r="H60" s="9" t="str">
        <f t="shared" si="1"/>
        <v>Trung bình </v>
      </c>
      <c r="I60">
        <v>31</v>
      </c>
    </row>
    <row r="61" spans="1:9" ht="12.75">
      <c r="A61" s="7">
        <v>49</v>
      </c>
      <c r="B61" s="7" t="s">
        <v>194</v>
      </c>
      <c r="C61" s="8" t="s">
        <v>195</v>
      </c>
      <c r="D61" s="7" t="s">
        <v>196</v>
      </c>
      <c r="E61" s="7" t="s">
        <v>197</v>
      </c>
      <c r="F61" s="12" t="s">
        <v>326</v>
      </c>
      <c r="G61" s="11">
        <v>6.6</v>
      </c>
      <c r="H61" s="9" t="str">
        <f t="shared" si="1"/>
        <v>Trung bình </v>
      </c>
      <c r="I61">
        <v>32</v>
      </c>
    </row>
    <row r="62" spans="1:9" ht="12.75">
      <c r="A62" s="7">
        <v>51</v>
      </c>
      <c r="B62" s="7" t="s">
        <v>201</v>
      </c>
      <c r="C62" s="8" t="s">
        <v>202</v>
      </c>
      <c r="D62" s="7" t="s">
        <v>196</v>
      </c>
      <c r="E62" s="7" t="s">
        <v>203</v>
      </c>
      <c r="F62" s="7" t="s">
        <v>15</v>
      </c>
      <c r="G62" s="11">
        <v>5.9</v>
      </c>
      <c r="H62" s="9" t="str">
        <f t="shared" si="1"/>
        <v>Trung bình </v>
      </c>
      <c r="I62">
        <v>33</v>
      </c>
    </row>
    <row r="63" spans="1:9" ht="12.75">
      <c r="A63" s="7">
        <v>53</v>
      </c>
      <c r="B63" s="7" t="s">
        <v>207</v>
      </c>
      <c r="C63" s="8" t="s">
        <v>208</v>
      </c>
      <c r="D63" s="7" t="s">
        <v>196</v>
      </c>
      <c r="E63" s="7" t="s">
        <v>209</v>
      </c>
      <c r="F63" s="7" t="s">
        <v>15</v>
      </c>
      <c r="G63" s="11">
        <v>5.9</v>
      </c>
      <c r="H63" s="9" t="str">
        <f t="shared" si="1"/>
        <v>Trung bình </v>
      </c>
      <c r="I63">
        <v>34</v>
      </c>
    </row>
    <row r="64" spans="1:9" ht="12.75">
      <c r="A64" s="7">
        <v>54</v>
      </c>
      <c r="B64" s="7" t="s">
        <v>210</v>
      </c>
      <c r="C64" s="8" t="s">
        <v>211</v>
      </c>
      <c r="D64" s="7" t="s">
        <v>196</v>
      </c>
      <c r="E64" s="7" t="s">
        <v>212</v>
      </c>
      <c r="F64" s="12" t="s">
        <v>328</v>
      </c>
      <c r="G64" s="11">
        <v>6.7</v>
      </c>
      <c r="H64" s="9" t="str">
        <f t="shared" si="1"/>
        <v>Trung bình </v>
      </c>
      <c r="I64">
        <v>35</v>
      </c>
    </row>
    <row r="65" spans="1:9" ht="12.75">
      <c r="A65" s="7">
        <v>55</v>
      </c>
      <c r="B65" s="7" t="s">
        <v>213</v>
      </c>
      <c r="C65" s="8" t="s">
        <v>214</v>
      </c>
      <c r="D65" s="7" t="s">
        <v>215</v>
      </c>
      <c r="E65" s="7" t="s">
        <v>216</v>
      </c>
      <c r="F65" s="12" t="s">
        <v>329</v>
      </c>
      <c r="G65" s="11">
        <v>6.1</v>
      </c>
      <c r="H65" s="9" t="str">
        <f aca="true" t="shared" si="2" ref="H65:H79">IF(G65&lt;5,"Không đạt",IF(G65&lt;6.99,"Trung bình ",IF(G65&lt;7.99,"Khá",IF(G65&lt;8.99,"Giỏi","Xuất sắc"))))</f>
        <v>Trung bình </v>
      </c>
      <c r="I65">
        <v>36</v>
      </c>
    </row>
    <row r="66" spans="1:9" ht="12.75">
      <c r="A66" s="7">
        <v>56</v>
      </c>
      <c r="B66" s="7" t="s">
        <v>217</v>
      </c>
      <c r="C66" s="8" t="s">
        <v>218</v>
      </c>
      <c r="D66" s="7" t="s">
        <v>215</v>
      </c>
      <c r="E66" s="7" t="s">
        <v>133</v>
      </c>
      <c r="F66" s="12" t="s">
        <v>156</v>
      </c>
      <c r="G66" s="11">
        <v>5.7</v>
      </c>
      <c r="H66" s="9" t="str">
        <f t="shared" si="2"/>
        <v>Trung bình </v>
      </c>
      <c r="I66">
        <v>37</v>
      </c>
    </row>
    <row r="67" spans="1:9" ht="12.75">
      <c r="A67" s="7">
        <v>57</v>
      </c>
      <c r="B67" s="7" t="s">
        <v>219</v>
      </c>
      <c r="C67" s="8" t="s">
        <v>220</v>
      </c>
      <c r="D67" s="7" t="s">
        <v>221</v>
      </c>
      <c r="E67" s="7" t="s">
        <v>222</v>
      </c>
      <c r="F67" s="7" t="s">
        <v>15</v>
      </c>
      <c r="G67" s="11">
        <v>5.8</v>
      </c>
      <c r="H67" s="9" t="str">
        <f t="shared" si="2"/>
        <v>Trung bình </v>
      </c>
      <c r="I67">
        <v>38</v>
      </c>
    </row>
    <row r="68" spans="1:9" ht="12.75">
      <c r="A68" s="7">
        <v>59</v>
      </c>
      <c r="B68" s="7" t="s">
        <v>226</v>
      </c>
      <c r="C68" s="8" t="s">
        <v>227</v>
      </c>
      <c r="D68" s="7" t="s">
        <v>221</v>
      </c>
      <c r="E68" s="7" t="s">
        <v>228</v>
      </c>
      <c r="F68" s="12" t="s">
        <v>331</v>
      </c>
      <c r="G68" s="11">
        <v>6.6</v>
      </c>
      <c r="H68" s="9" t="str">
        <f t="shared" si="2"/>
        <v>Trung bình </v>
      </c>
      <c r="I68">
        <v>39</v>
      </c>
    </row>
    <row r="69" spans="1:9" ht="12.75">
      <c r="A69" s="7">
        <v>60</v>
      </c>
      <c r="B69" s="7" t="s">
        <v>229</v>
      </c>
      <c r="C69" s="8" t="s">
        <v>230</v>
      </c>
      <c r="D69" s="7" t="s">
        <v>231</v>
      </c>
      <c r="E69" s="7" t="s">
        <v>232</v>
      </c>
      <c r="F69" s="12" t="s">
        <v>332</v>
      </c>
      <c r="G69" s="11">
        <v>6.5</v>
      </c>
      <c r="H69" s="9" t="str">
        <f t="shared" si="2"/>
        <v>Trung bình </v>
      </c>
      <c r="I69">
        <v>40</v>
      </c>
    </row>
    <row r="70" spans="1:9" ht="12.75">
      <c r="A70" s="7">
        <v>61</v>
      </c>
      <c r="B70" s="7" t="s">
        <v>233</v>
      </c>
      <c r="C70" s="8" t="s">
        <v>234</v>
      </c>
      <c r="D70" s="7" t="s">
        <v>231</v>
      </c>
      <c r="E70" s="7" t="s">
        <v>74</v>
      </c>
      <c r="F70" s="12" t="s">
        <v>333</v>
      </c>
      <c r="G70" s="11">
        <v>6.3</v>
      </c>
      <c r="H70" s="9" t="str">
        <f t="shared" si="2"/>
        <v>Trung bình </v>
      </c>
      <c r="I70">
        <v>41</v>
      </c>
    </row>
    <row r="71" spans="1:9" ht="12.75">
      <c r="A71" s="7">
        <v>64</v>
      </c>
      <c r="B71" s="7" t="s">
        <v>242</v>
      </c>
      <c r="C71" s="8" t="s">
        <v>243</v>
      </c>
      <c r="D71" s="7" t="s">
        <v>244</v>
      </c>
      <c r="E71" s="7" t="s">
        <v>245</v>
      </c>
      <c r="F71" s="7" t="s">
        <v>15</v>
      </c>
      <c r="G71" s="11">
        <v>5.7</v>
      </c>
      <c r="H71" s="9" t="str">
        <f t="shared" si="2"/>
        <v>Trung bình </v>
      </c>
      <c r="I71">
        <v>42</v>
      </c>
    </row>
    <row r="72" spans="1:9" ht="12.75">
      <c r="A72" s="7">
        <v>65</v>
      </c>
      <c r="B72" s="7" t="s">
        <v>246</v>
      </c>
      <c r="C72" s="8" t="s">
        <v>247</v>
      </c>
      <c r="D72" s="7" t="s">
        <v>244</v>
      </c>
      <c r="E72" s="7" t="s">
        <v>248</v>
      </c>
      <c r="F72" s="7" t="s">
        <v>15</v>
      </c>
      <c r="G72" s="11">
        <v>5.6</v>
      </c>
      <c r="H72" s="9" t="str">
        <f t="shared" si="2"/>
        <v>Trung bình </v>
      </c>
      <c r="I72">
        <v>43</v>
      </c>
    </row>
    <row r="73" spans="1:9" ht="12.75">
      <c r="A73" s="7">
        <v>68</v>
      </c>
      <c r="B73" s="7" t="s">
        <v>257</v>
      </c>
      <c r="C73" s="8" t="s">
        <v>258</v>
      </c>
      <c r="D73" s="7" t="s">
        <v>259</v>
      </c>
      <c r="E73" s="7" t="s">
        <v>260</v>
      </c>
      <c r="F73" s="12" t="s">
        <v>335</v>
      </c>
      <c r="G73" s="11">
        <v>5.8</v>
      </c>
      <c r="H73" s="9" t="str">
        <f t="shared" si="2"/>
        <v>Trung bình </v>
      </c>
      <c r="I73">
        <v>44</v>
      </c>
    </row>
    <row r="74" spans="1:9" ht="12.75">
      <c r="A74" s="7">
        <v>69</v>
      </c>
      <c r="B74" s="7" t="s">
        <v>261</v>
      </c>
      <c r="C74" s="8" t="s">
        <v>262</v>
      </c>
      <c r="D74" s="7" t="s">
        <v>259</v>
      </c>
      <c r="E74" s="7" t="s">
        <v>263</v>
      </c>
      <c r="F74" s="12" t="s">
        <v>336</v>
      </c>
      <c r="G74" s="11">
        <v>6.4</v>
      </c>
      <c r="H74" s="9" t="str">
        <f t="shared" si="2"/>
        <v>Trung bình </v>
      </c>
      <c r="I74">
        <v>45</v>
      </c>
    </row>
    <row r="75" spans="1:9" ht="12.75">
      <c r="A75" s="7">
        <v>72</v>
      </c>
      <c r="B75" s="7" t="s">
        <v>270</v>
      </c>
      <c r="C75" s="8" t="s">
        <v>271</v>
      </c>
      <c r="D75" s="7" t="s">
        <v>272</v>
      </c>
      <c r="E75" s="7" t="s">
        <v>273</v>
      </c>
      <c r="F75" s="12" t="s">
        <v>337</v>
      </c>
      <c r="G75" s="11">
        <v>6.1</v>
      </c>
      <c r="H75" s="9" t="str">
        <f t="shared" si="2"/>
        <v>Trung bình </v>
      </c>
      <c r="I75">
        <v>46</v>
      </c>
    </row>
    <row r="76" spans="1:9" ht="12.75">
      <c r="A76" s="7">
        <v>73</v>
      </c>
      <c r="B76" s="7" t="s">
        <v>274</v>
      </c>
      <c r="C76" s="8" t="s">
        <v>275</v>
      </c>
      <c r="D76" s="7" t="s">
        <v>276</v>
      </c>
      <c r="E76" s="7" t="s">
        <v>277</v>
      </c>
      <c r="F76" s="7" t="s">
        <v>15</v>
      </c>
      <c r="G76" s="11">
        <v>5.9</v>
      </c>
      <c r="H76" s="9" t="str">
        <f t="shared" si="2"/>
        <v>Trung bình </v>
      </c>
      <c r="I76">
        <v>47</v>
      </c>
    </row>
    <row r="77" spans="1:9" ht="12.75">
      <c r="A77" s="7">
        <v>74</v>
      </c>
      <c r="B77" s="7" t="s">
        <v>278</v>
      </c>
      <c r="C77" s="8" t="s">
        <v>279</v>
      </c>
      <c r="D77" s="7" t="s">
        <v>276</v>
      </c>
      <c r="E77" s="7" t="s">
        <v>177</v>
      </c>
      <c r="F77" s="7" t="s">
        <v>15</v>
      </c>
      <c r="G77" s="11">
        <v>6.5</v>
      </c>
      <c r="H77" s="9" t="str">
        <f t="shared" si="2"/>
        <v>Trung bình </v>
      </c>
      <c r="I77">
        <v>48</v>
      </c>
    </row>
    <row r="78" spans="1:9" ht="12.75">
      <c r="A78" s="7">
        <v>77</v>
      </c>
      <c r="B78" s="7" t="s">
        <v>287</v>
      </c>
      <c r="C78" s="8" t="s">
        <v>288</v>
      </c>
      <c r="D78" s="7" t="s">
        <v>289</v>
      </c>
      <c r="E78" s="7" t="s">
        <v>290</v>
      </c>
      <c r="F78" s="7" t="s">
        <v>15</v>
      </c>
      <c r="G78" s="11">
        <v>6.3</v>
      </c>
      <c r="H78" s="9" t="str">
        <f t="shared" si="2"/>
        <v>Trung bình </v>
      </c>
      <c r="I78">
        <v>49</v>
      </c>
    </row>
    <row r="79" spans="1:9" ht="12.75">
      <c r="A79" s="7">
        <v>78</v>
      </c>
      <c r="B79" s="7" t="s">
        <v>291</v>
      </c>
      <c r="C79" s="8" t="s">
        <v>292</v>
      </c>
      <c r="D79" s="7" t="s">
        <v>289</v>
      </c>
      <c r="E79" s="7" t="s">
        <v>293</v>
      </c>
      <c r="F79" s="12" t="s">
        <v>340</v>
      </c>
      <c r="G79" s="11">
        <v>6.5</v>
      </c>
      <c r="H79" s="9" t="str">
        <f t="shared" si="2"/>
        <v>Trung bình </v>
      </c>
      <c r="I79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Pho Tien Phuc</cp:lastModifiedBy>
  <cp:lastPrinted>2017-05-09T02:19:15Z</cp:lastPrinted>
  <dcterms:created xsi:type="dcterms:W3CDTF">2017-04-14T01:05:52Z</dcterms:created>
  <dcterms:modified xsi:type="dcterms:W3CDTF">2017-05-15T09:48:00Z</dcterms:modified>
  <cp:category/>
  <cp:version/>
  <cp:contentType/>
  <cp:contentStatus/>
</cp:coreProperties>
</file>